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0730" windowHeight="9975"/>
  </bookViews>
  <sheets>
    <sheet name="Sheet1" sheetId="1" r:id="rId1"/>
    <sheet name="Sheet2" sheetId="2" r:id="rId2"/>
    <sheet name="Sheet3" sheetId="3" r:id="rId3"/>
  </sheets>
  <definedNames>
    <definedName name="_xlnm.Print_Titles" localSheetId="0">Sheet1!$A:$A</definedName>
  </definedNames>
  <calcPr calcId="125725"/>
</workbook>
</file>

<file path=xl/calcChain.xml><?xml version="1.0" encoding="utf-8"?>
<calcChain xmlns="http://schemas.openxmlformats.org/spreadsheetml/2006/main">
  <c r="D27" i="1"/>
  <c r="F27"/>
  <c r="F14"/>
  <c r="D25"/>
  <c r="D23"/>
  <c r="F23"/>
  <c r="D14"/>
  <c r="F12"/>
  <c r="D12"/>
  <c r="F9"/>
  <c r="D9"/>
  <c r="F7"/>
  <c r="D7"/>
  <c r="D3"/>
  <c r="F25"/>
  <c r="F3"/>
</calcChain>
</file>

<file path=xl/comments1.xml><?xml version="1.0" encoding="utf-8"?>
<comments xmlns="http://schemas.openxmlformats.org/spreadsheetml/2006/main">
  <authors>
    <author>user</author>
    <author>Admin</author>
  </authors>
  <commentList>
    <comment ref="A4" authorId="0">
      <text>
        <r>
          <rPr>
            <b/>
            <sz val="9"/>
            <color indexed="81"/>
            <rFont val="Tahoma"/>
            <family val="2"/>
          </rPr>
          <t>user:</t>
        </r>
        <r>
          <rPr>
            <sz val="9"/>
            <color indexed="81"/>
            <rFont val="Tahoma"/>
            <family val="2"/>
          </rPr>
          <t xml:space="preserve">
คะแนน 1 ดำเนินการ 1 ข้อ
คะแนน 2 ดำเนินการ 2 หรือ 3 ข้อ
คะแนน 3 ดำเนินการ 4 หรือ 5 ข้อ
คะแนน 4 ดำเนินการ 6 หรือ 7 ข้อ
คะแนน 5 ดำเนินการ 8 ข้อ</t>
        </r>
      </text>
    </comment>
    <comment ref="A5"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ข้อ
คะแนน 4 ดำเนินงาน 4 ข้อ
คะแนน 5 ดำเนินงาน 5 ข้อ</t>
        </r>
      </text>
    </comment>
    <comment ref="A6" authorId="0">
      <text>
        <r>
          <rPr>
            <b/>
            <sz val="9"/>
            <color indexed="81"/>
            <rFont val="Tahoma"/>
            <family val="2"/>
          </rPr>
          <t>user:</t>
        </r>
        <r>
          <rPr>
            <sz val="9"/>
            <color indexed="81"/>
            <rFont val="Tahoma"/>
            <family val="2"/>
          </rPr>
          <t xml:space="preserve">
ตามผลการประเมิน(ค่าเฉลี่ย) อัตลักษณ์ของแต่ละกอง</t>
        </r>
      </text>
    </comment>
    <comment ref="C6" authorId="0">
      <text>
        <r>
          <rPr>
            <b/>
            <sz val="9"/>
            <color indexed="81"/>
            <rFont val="Tahoma"/>
            <charset val="222"/>
          </rPr>
          <t>user:</t>
        </r>
        <r>
          <rPr>
            <sz val="9"/>
            <color indexed="81"/>
            <rFont val="Tahoma"/>
            <charset val="222"/>
          </rPr>
          <t xml:space="preserve">
1. ความพึงพอใจของผู้รับบริการด้านการบริหารงานวิจัย (3.52)
2. ความพึงพอใจของผู้รับบริการด้านการบริหารจัดการงานบริการวิชาการและงานวิจัยจากแหล่งทุนภายนอก (4.12)
3. ความพึงพอใจของผู้รับบริการวิชาการ โครงการบริการวิชาการ 
    3.1 แปรรูปผลิตผลการเกษตร (4.21)
    3.2 การผลิตไม่ดอกไม้ประดับเพื่อการค้า (4.21)
    3.3 การผผลิผักปลอดสารพิษ (4.17)
    3.4 การทำเกษตรแบบผสมผสาน (4.14)
    3.5 การปลูกและผลิตเมล็ดข้าวสู่ชุมชน (4.20)
    3.6 การเกษตรเฉลิมพระเกียรติฯ (3.90)
    3.7 การเลี้ยงสุกรแบบธรรมชาติ (4.16)
    3.8 การผลิตข้าวโพดหวานฝักสดสองสีฯ (4.20)
    3.9 การผลิตหน้าวัวเพื่อการค้า (4.10)
    3.10 การผลิตกล้าวไม้ฯ (4.15)
    เฉลี่ย 10 โครงการ = 4.14
</t>
        </r>
        <r>
          <rPr>
            <sz val="9"/>
            <color indexed="12"/>
            <rFont val="Tahoma"/>
            <family val="2"/>
          </rPr>
          <t>เฉลี่ย 3 ตัวบ่งชี้เอกลักษณ์ = (3.52 + 4.12 + 4.14) / 3
                                      = 3.93
สำนักวิจัยฯ เฉลี่ยจากทุกโครงการเข้าไปกับอีก 2 ตัวบ่งชี้เอกลักษณ์
                                     = (3.52 + 4.12 + 41.44) / 12
                                     = 4.09</t>
        </r>
      </text>
    </comment>
    <comment ref="A8"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ข้อ
คะแนน 4 ดำเนินงาน 4 ข้อ
คะแนน 5 ดำเนินงาน 5 ข้อ</t>
        </r>
      </text>
    </comment>
    <comment ref="A10" authorId="0">
      <text>
        <r>
          <rPr>
            <b/>
            <sz val="9"/>
            <color indexed="81"/>
            <rFont val="Tahoma"/>
            <family val="2"/>
          </rPr>
          <t>user:</t>
        </r>
        <r>
          <rPr>
            <sz val="9"/>
            <color indexed="81"/>
            <rFont val="Tahoma"/>
            <family val="2"/>
          </rPr>
          <t xml:space="preserve">
คะแนน 1 ดำเนินการ 1 ข้อ
คะแนน 2 ดำเนินการ 2 ข้อ
คะแนน 3 ดำเนินการ 3 ข้อ
คะแนน 4 ดำเนินการ 4 ข้อ
คะแนน 5 ดำเนินการ 5 ข้อ</t>
        </r>
      </text>
    </comment>
    <comment ref="A11"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ข้อ
คะแนน 4 ดำเนินงาน 4 ข้อ
คะแนน 5 ดำเนินงาน 5 ข้อ</t>
        </r>
      </text>
    </comment>
    <comment ref="A13"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ข้อ
คะแนน 4 ดำเนินงาน 4 ข้อ
คะแนน 5 ดำเนินงาน 5 ข้อ</t>
        </r>
      </text>
    </comment>
    <comment ref="C13" authorId="0">
      <text>
        <r>
          <rPr>
            <b/>
            <sz val="9"/>
            <color indexed="81"/>
            <rFont val="Tahoma"/>
            <family val="2"/>
          </rPr>
          <t>user:</t>
        </r>
        <r>
          <rPr>
            <sz val="9"/>
            <color indexed="81"/>
            <rFont val="Tahoma"/>
            <family val="2"/>
          </rPr>
          <t xml:space="preserve">
</t>
        </r>
        <r>
          <rPr>
            <b/>
            <u/>
            <sz val="9"/>
            <color indexed="81"/>
            <rFont val="Tahoma"/>
            <family val="2"/>
          </rPr>
          <t>ข้อ 5</t>
        </r>
        <r>
          <rPr>
            <sz val="9"/>
            <color indexed="81"/>
            <rFont val="Tahoma"/>
            <family val="2"/>
          </rPr>
          <t xml:space="preserve"> สำนักวิจัยฯ ได้นำข้อเสนอแนะไปปรับปรุงแบบประเมินผล แต่ไม่ได้นำข้อเสนอแนะไปปรับปรุงการดำเนินงาน</t>
        </r>
      </text>
    </comment>
    <comment ref="A15" authorId="0">
      <text>
        <r>
          <rPr>
            <b/>
            <sz val="9"/>
            <color indexed="81"/>
            <rFont val="Tahoma"/>
            <family val="2"/>
          </rPr>
          <t>user:</t>
        </r>
        <r>
          <rPr>
            <sz val="9"/>
            <color indexed="81"/>
            <rFont val="Tahoma"/>
            <family val="2"/>
          </rPr>
          <t xml:space="preserve">
คะแนน 1 ดำเนินงาน 1 ข้อ
คะแนน 2 ดำเนินงาน 2 หรือ 3 ข้อ
คะแนน 3 ดำเนินงาน 4 หรือ 5 ข้อ
คะแนน 4 ดำเนินงาน 6 ข้อ
คะแนน 5 ดำเนินงาน 7 ข้อ</t>
        </r>
      </text>
    </comment>
    <comment ref="A16"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ข้อ
คะแนน 4 ดำเนินงาน 4 ข้อ
คะแนน 5 ดำเนินงาน 5 ข้อ</t>
        </r>
      </text>
    </comment>
    <comment ref="A17" authorId="0">
      <text>
        <r>
          <rPr>
            <b/>
            <sz val="9"/>
            <color indexed="81"/>
            <rFont val="Tahoma"/>
            <family val="2"/>
          </rPr>
          <t>user:</t>
        </r>
        <r>
          <rPr>
            <sz val="9"/>
            <color indexed="81"/>
            <rFont val="Tahoma"/>
            <family val="2"/>
          </rPr>
          <t xml:space="preserve">
คะแนน 1 ดำเนินงาน 1 ข้อ
คะแนน 2 ดำเนินงาน 2 หรือ 3 ข้อ
คะแนน 3 ดำเนินงาน 4 หรือ 5 ข้อ
คะแนน 4 ดำเนินงาน 6 หรือ 7 ข้อ
คะแนน 5 ดำเนินงาน 8 ข้อ</t>
        </r>
      </text>
    </comment>
    <comment ref="A18"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หรือ 4 ข้อ
คะแนน 4 ดำเนินงาน 5 ข้อ
คะแนน 5 ดำเนินงาน 6 ข้อ</t>
        </r>
      </text>
    </comment>
    <comment ref="A19" authorId="0">
      <text>
        <r>
          <rPr>
            <b/>
            <sz val="9"/>
            <color indexed="81"/>
            <rFont val="Tahoma"/>
            <family val="2"/>
          </rPr>
          <t>user:</t>
        </r>
        <r>
          <rPr>
            <sz val="9"/>
            <color indexed="81"/>
            <rFont val="Tahoma"/>
            <family val="2"/>
          </rPr>
          <t xml:space="preserve">
คะแนน 1 ดำเนินงาน 1 ข้อ
คะแนน 2 ดำเนินงาน 2 ข้อ
คะแนน 3 ดำเนินงาน 3 หรือ 4 ข้อ
คะแนน 4 ดำเนินงาน 5 หรือ 6 ข้อ
คะแนน 5 ดำเนินงาน 7 ข้อ</t>
        </r>
      </text>
    </comment>
    <comment ref="A20" authorId="0">
      <text>
        <r>
          <rPr>
            <b/>
            <sz val="9"/>
            <color indexed="81"/>
            <rFont val="Tahoma"/>
            <family val="2"/>
          </rPr>
          <t>user:</t>
        </r>
        <r>
          <rPr>
            <sz val="9"/>
            <color indexed="81"/>
            <rFont val="Tahoma"/>
            <family val="2"/>
          </rPr>
          <t xml:space="preserve">
ใช้คะแนนตาม</t>
        </r>
        <r>
          <rPr>
            <u/>
            <sz val="9"/>
            <color indexed="81"/>
            <rFont val="Tahoma"/>
            <family val="2"/>
          </rPr>
          <t>ค่าเฉลี่ย</t>
        </r>
        <r>
          <rPr>
            <sz val="9"/>
            <color indexed="81"/>
            <rFont val="Tahoma"/>
            <family val="2"/>
          </rPr>
          <t>ของการประเมินความพึงพอใจของผู้รับบริการ</t>
        </r>
      </text>
    </comment>
    <comment ref="A21" authorId="0">
      <text>
        <r>
          <rPr>
            <b/>
            <sz val="9"/>
            <color indexed="81"/>
            <rFont val="Tahoma"/>
            <family val="2"/>
          </rPr>
          <t>user:</t>
        </r>
        <r>
          <rPr>
            <sz val="9"/>
            <color indexed="81"/>
            <rFont val="Tahoma"/>
            <family val="2"/>
          </rPr>
          <t xml:space="preserve">
ใช้คะแนนตาม</t>
        </r>
        <r>
          <rPr>
            <u/>
            <sz val="9"/>
            <color indexed="81"/>
            <rFont val="Tahoma"/>
            <family val="2"/>
          </rPr>
          <t>ค่าเฉลี่ย</t>
        </r>
        <r>
          <rPr>
            <sz val="9"/>
            <color indexed="81"/>
            <rFont val="Tahoma"/>
            <family val="2"/>
          </rPr>
          <t>ของการประเมินตามบทบาทหน้าที่ของคณะกรรมการประจำสำนักวิจัยฯ</t>
        </r>
      </text>
    </comment>
    <comment ref="A22" authorId="0">
      <text>
        <r>
          <rPr>
            <b/>
            <sz val="9"/>
            <color indexed="81"/>
            <rFont val="Tahoma"/>
            <family val="2"/>
          </rPr>
          <t>user:</t>
        </r>
        <r>
          <rPr>
            <sz val="9"/>
            <color indexed="81"/>
            <rFont val="Tahoma"/>
            <family val="2"/>
          </rPr>
          <t xml:space="preserve">
ใช้คะแนนตาม</t>
        </r>
        <r>
          <rPr>
            <u/>
            <sz val="9"/>
            <color indexed="81"/>
            <rFont val="Tahoma"/>
            <family val="2"/>
          </rPr>
          <t>ค่าเฉลี่ย</t>
        </r>
        <r>
          <rPr>
            <sz val="9"/>
            <color indexed="81"/>
            <rFont val="Tahoma"/>
            <family val="2"/>
          </rPr>
          <t>ของการประเมินตามบทบาทหน้าที่ของคณะกรรมการประจำสำนักวิจัยฯ</t>
        </r>
      </text>
    </comment>
    <comment ref="A24" authorId="0">
      <text>
        <r>
          <rPr>
            <b/>
            <sz val="9"/>
            <color indexed="81"/>
            <rFont val="Tahoma"/>
            <family val="2"/>
          </rPr>
          <t>user:</t>
        </r>
        <r>
          <rPr>
            <sz val="9"/>
            <color indexed="81"/>
            <rFont val="Tahoma"/>
            <family val="2"/>
          </rPr>
          <t xml:space="preserve">
ตะแนน 1 ดำเนิเนงาน 1 ข้อ
คะแนน 2 ดำเนินงาน 2 หรือ 3 ข้อ
คะแนน 3 ดำเนินงาน 4 หรือ 5 หรือ 6 ข้อ
คะแนน 4 ดำเนินงาน 7 หรือ 8 ข้อ
คะแนน 5 ดำเนินงาน 9 ข้อ</t>
        </r>
      </text>
    </comment>
    <comment ref="A26" authorId="0">
      <text>
        <r>
          <rPr>
            <b/>
            <sz val="9"/>
            <color indexed="81"/>
            <rFont val="Tahoma"/>
            <family val="2"/>
          </rPr>
          <t>user:</t>
        </r>
        <r>
          <rPr>
            <sz val="9"/>
            <color indexed="81"/>
            <rFont val="Tahoma"/>
            <family val="2"/>
          </rPr>
          <t xml:space="preserve">
ตะแนน 1 ดำเนิเนงาน 1 ข้อ
คะแนน 2 ดำเนินงาน 2 หรือ 3 ข้อ
คะแนน 3 ดำเนินงาน 4 หรือ 5 หรือ 6 ข้อ
คะแนน 4 ดำเนินงาน 7 หรือ 8 ข้อ
คะแนน 5 ดำเนินงาน 9 ข้อ</t>
        </r>
      </text>
    </comment>
    <comment ref="E26" authorId="1">
      <text>
        <r>
          <rPr>
            <b/>
            <sz val="9"/>
            <color indexed="81"/>
            <rFont val="Tahoma"/>
            <charset val="222"/>
          </rPr>
          <t>Admin:</t>
        </r>
        <r>
          <rPr>
            <sz val="9"/>
            <color indexed="81"/>
            <rFont val="Tahoma"/>
            <charset val="222"/>
          </rPr>
          <t xml:space="preserve">
ข้อ 7 ยังไม่มีการนำผลการประเมินจากผู้รับบริการ(ผู้มีส่วนได้ส่วนเสีย)มาใช้เพื่อพัฒนาคุณภาพของหน่วยงาน</t>
        </r>
      </text>
    </comment>
  </commentList>
</comments>
</file>

<file path=xl/sharedStrings.xml><?xml version="1.0" encoding="utf-8"?>
<sst xmlns="http://schemas.openxmlformats.org/spreadsheetml/2006/main" count="68" uniqueCount="49">
  <si>
    <t>ตัวบ่งชี้คุณภาพ</t>
  </si>
  <si>
    <t>ตัวบ่งชี้ที่ 1.1 กระบวนการพัฒนาแผน</t>
  </si>
  <si>
    <t>ตัวบ่งชี้ที่ 1.2 ระดับความสำเร็จของการบรรลุเป้าหมายของแผนปฏิบัติงานประจำของหน่วยงาน</t>
  </si>
  <si>
    <t>ตัวบ่งชี้ที่ 5.1 ภาวะผู้นำของคณะกรรมการประจำสำนัก/สถาบัน และผู้บริหารทุกระดับของสำนัก/สถาบัน</t>
  </si>
  <si>
    <t>ตัวบ่งชี้ที่ 5.2 การพัฒนาสำนัก/สถาบันสู่หน่วยงานเรียนรู้</t>
  </si>
  <si>
    <t xml:space="preserve">ตัวบ่งชี้ที่ 5.3 ระดับความสำเร็จของการดำเนินกิจกรรม 5 </t>
  </si>
  <si>
    <t>ตัวบ่งชี้ที่ 5.4 ระบบบริหารความเสี่ยง</t>
  </si>
  <si>
    <t>ตัวบ่งชี้ที่ 5.5 ระบบการพัฒนาบุคลากรสายสนับสนุน</t>
  </si>
  <si>
    <t>ตัวบ่งชี้ที่ 5.6 ค่าเฉลี่ยของความพึงพอใจของผู้รับบริการ</t>
  </si>
  <si>
    <t>ตัวบ่งชี้ที่ 7.1 ระบบและกลไกการประกันคุณภาพภายใน</t>
  </si>
  <si>
    <t xml:space="preserve"> </t>
  </si>
  <si>
    <t>รวม</t>
  </si>
  <si>
    <t>ตัวบ่งชี้ที่ 1.3 ผลการประเมินตามเอกลักษณ์เพิ่มเติมของระดับกอง/เทียบเท่ากอง/สำนัก/สถาบัน</t>
  </si>
  <si>
    <t>คะแนน</t>
  </si>
  <si>
    <t>ประเมินตนเอง</t>
  </si>
  <si>
    <t>ข้อ 1-8</t>
  </si>
  <si>
    <t>ข้อ 1-5</t>
  </si>
  <si>
    <t>ค่าเฉลี่ย 4.09</t>
  </si>
  <si>
    <t>องประกอบที่  2 การวิจัย</t>
  </si>
  <si>
    <t>องประกอบที่  1 ปรัชญา ปณิธาน วัตถุประสงค์และแผนดำเนินการ</t>
  </si>
  <si>
    <t>สำนักวิจัยและส่งเสริมวิชาการการเกษตร</t>
  </si>
  <si>
    <t>ตัวบ่งชี้ที่ 2.1 ระบบและกลไกการพัฒนางานวิจัยหรืองานสร้างสรรค์</t>
  </si>
  <si>
    <t>องประกอบที่ 3 การบริการวิชาการแก่สังคม</t>
  </si>
  <si>
    <t>ตัวบ่งชี้ที่ 3.1 ระบบและกลไกการบริการทางวิชาการแก่สังคม</t>
  </si>
  <si>
    <t>ข้อ 1-3</t>
  </si>
  <si>
    <t>ตัวบ่งชี้ที่ 3.2 กระบวนการบริการทางวิชาการให้เกิดประโยชน์ต่อสังคม</t>
  </si>
  <si>
    <t>องประกอบที่ 4 การทำนุบำรุงศิลปะและวัฒนธรรม</t>
  </si>
  <si>
    <t>ตัวบ่งชี้ที่ 4.1 ระบบและกลไกการทำนุบำรุงศิลปะและวัฒนธรรม</t>
  </si>
  <si>
    <t>องประกอบที่ 5 การบริหารและการจัดการ</t>
  </si>
  <si>
    <t>ข้อ 1-7</t>
  </si>
  <si>
    <t>ข้อ 1-6</t>
  </si>
  <si>
    <t>5 ข้อ</t>
  </si>
  <si>
    <t>ค่าเฉลี่ย 4.00</t>
  </si>
  <si>
    <t>ตัวบ่งชี้ที่ 12 การปฏิบัติตามบทบาทหน้าที่ของคณะกรรมการประจำสำนักวิจัยฯ</t>
  </si>
  <si>
    <t>ค่าเฉลี่ย 3.41</t>
  </si>
  <si>
    <t>ตัวบ่งชี้ที่ 13 การปฏิบัติตามบทบาทหน้าที่ของผู้บริหารสำนักวิจัยฯ</t>
  </si>
  <si>
    <t>ค่าเฉลี่ย 3.93</t>
  </si>
  <si>
    <t>องประกอบที่ 7 ระบบและกลไกการประกันคุณภาพภายใน</t>
  </si>
  <si>
    <t>องประกอบที่ 6 ระบบและกลไกการเงินและงบประมาณ</t>
  </si>
  <si>
    <t>ตัวบ่งชี้ที่ 6.1 ระบบและกลไกการเงินและงบประมาณ</t>
  </si>
  <si>
    <t>7 ข้อ</t>
  </si>
  <si>
    <t>8 ข้อ</t>
  </si>
  <si>
    <t>4 ข้อ</t>
  </si>
  <si>
    <t>3 ข้อ</t>
  </si>
  <si>
    <t>6 ข้อ</t>
  </si>
  <si>
    <t>ข้อ 1-4</t>
  </si>
  <si>
    <t>เป้าหมาย</t>
  </si>
  <si>
    <t>ผลประเมินจากกรรมการ</t>
  </si>
  <si>
    <t>ข้อ 1 -6</t>
  </si>
</sst>
</file>

<file path=xl/styles.xml><?xml version="1.0" encoding="utf-8"?>
<styleSheet xmlns="http://schemas.openxmlformats.org/spreadsheetml/2006/main">
  <fonts count="21">
    <font>
      <sz val="11"/>
      <color theme="1"/>
      <name val="Tahoma"/>
      <family val="2"/>
      <charset val="222"/>
      <scheme val="minor"/>
    </font>
    <font>
      <b/>
      <sz val="14"/>
      <color theme="1"/>
      <name val="Angsana New"/>
      <family val="1"/>
    </font>
    <font>
      <sz val="14"/>
      <color theme="1"/>
      <name val="Angsana New"/>
      <family val="1"/>
    </font>
    <font>
      <sz val="12"/>
      <color theme="1"/>
      <name val="Angsana New"/>
      <family val="1"/>
    </font>
    <font>
      <sz val="9"/>
      <color indexed="81"/>
      <name val="Tahoma"/>
      <family val="2"/>
    </font>
    <font>
      <b/>
      <sz val="9"/>
      <color indexed="81"/>
      <name val="Tahoma"/>
      <family val="2"/>
    </font>
    <font>
      <u/>
      <sz val="9"/>
      <color indexed="81"/>
      <name val="Tahoma"/>
      <family val="2"/>
    </font>
    <font>
      <sz val="9"/>
      <color indexed="81"/>
      <name val="Tahoma"/>
      <charset val="222"/>
    </font>
    <font>
      <b/>
      <sz val="9"/>
      <color indexed="81"/>
      <name val="Tahoma"/>
      <charset val="222"/>
    </font>
    <font>
      <sz val="9"/>
      <color indexed="12"/>
      <name val="Tahoma"/>
      <family val="2"/>
    </font>
    <font>
      <sz val="14"/>
      <name val="Angsana New"/>
      <family val="1"/>
    </font>
    <font>
      <sz val="12"/>
      <name val="Angsana New"/>
      <family val="1"/>
    </font>
    <font>
      <sz val="11"/>
      <name val="Angsana New"/>
      <family val="1"/>
    </font>
    <font>
      <sz val="12"/>
      <color rgb="FF0000FF"/>
      <name val="Angsana New"/>
      <family val="1"/>
    </font>
    <font>
      <sz val="14"/>
      <color rgb="FF0000FF"/>
      <name val="Angsana New"/>
      <family val="1"/>
    </font>
    <font>
      <sz val="11"/>
      <color rgb="FF0000FF"/>
      <name val="Angsana New"/>
      <family val="1"/>
    </font>
    <font>
      <b/>
      <sz val="14"/>
      <color theme="9" tint="-0.499984740745262"/>
      <name val="Angsana New"/>
      <family val="1"/>
    </font>
    <font>
      <b/>
      <sz val="12"/>
      <color theme="9" tint="-0.499984740745262"/>
      <name val="Angsana New"/>
      <family val="1"/>
    </font>
    <font>
      <b/>
      <sz val="14"/>
      <name val="Angsana New"/>
      <family val="1"/>
    </font>
    <font>
      <b/>
      <sz val="12"/>
      <name val="Angsana New"/>
      <family val="1"/>
    </font>
    <font>
      <b/>
      <u/>
      <sz val="9"/>
      <color indexed="81"/>
      <name val="Tahoma"/>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2" fillId="0" borderId="0" xfId="0" applyFont="1"/>
    <xf numFmtId="0" fontId="3" fillId="0" borderId="1" xfId="0" applyFont="1" applyBorder="1" applyAlignment="1">
      <alignment vertical="top"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0" xfId="0" applyFont="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left" wrapText="1"/>
    </xf>
    <xf numFmtId="0" fontId="11" fillId="2" borderId="1" xfId="0" applyFont="1" applyFill="1" applyBorder="1" applyAlignment="1">
      <alignment horizontal="center" vertical="top" wrapText="1"/>
    </xf>
    <xf numFmtId="0" fontId="12" fillId="0" borderId="1" xfId="0" applyFont="1" applyBorder="1" applyAlignment="1">
      <alignment horizontal="center" vertical="top" wrapText="1"/>
    </xf>
    <xf numFmtId="0" fontId="10" fillId="0" borderId="1" xfId="0" applyFont="1" applyBorder="1" applyAlignment="1">
      <alignment horizontal="center" vertical="top"/>
    </xf>
    <xf numFmtId="0" fontId="12" fillId="2" borderId="1" xfId="0" applyFont="1" applyFill="1" applyBorder="1" applyAlignment="1">
      <alignment horizontal="center" vertical="top" wrapText="1"/>
    </xf>
    <xf numFmtId="0" fontId="10" fillId="2" borderId="1" xfId="0" applyFont="1" applyFill="1" applyBorder="1" applyAlignment="1">
      <alignment horizontal="center" vertical="top"/>
    </xf>
    <xf numFmtId="0" fontId="10" fillId="0" borderId="0" xfId="0" applyFont="1" applyAlignment="1">
      <alignment horizontal="center" vertical="top"/>
    </xf>
    <xf numFmtId="0" fontId="13" fillId="2" borderId="1" xfId="0" applyFont="1" applyFill="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xf>
    <xf numFmtId="2" fontId="14" fillId="2" borderId="1" xfId="0" applyNumberFormat="1" applyFont="1" applyFill="1" applyBorder="1" applyAlignment="1">
      <alignment horizontal="center" vertical="top"/>
    </xf>
    <xf numFmtId="0" fontId="15" fillId="0" borderId="1" xfId="0" applyFont="1" applyBorder="1" applyAlignment="1">
      <alignment horizontal="center" vertical="top" wrapText="1"/>
    </xf>
    <xf numFmtId="0" fontId="14" fillId="0" borderId="0" xfId="0" applyFont="1" applyAlignment="1">
      <alignment horizontal="center" vertical="top"/>
    </xf>
    <xf numFmtId="2" fontId="16" fillId="2" borderId="1" xfId="0" applyNumberFormat="1" applyFont="1" applyFill="1" applyBorder="1" applyAlignment="1">
      <alignment horizontal="center" vertical="top"/>
    </xf>
    <xf numFmtId="2" fontId="17" fillId="2" borderId="1" xfId="0" applyNumberFormat="1" applyFont="1" applyFill="1" applyBorder="1" applyAlignment="1">
      <alignment horizontal="center" vertical="top" wrapText="1"/>
    </xf>
    <xf numFmtId="2" fontId="18" fillId="2" borderId="1" xfId="0" applyNumberFormat="1" applyFont="1" applyFill="1" applyBorder="1" applyAlignment="1">
      <alignment horizontal="center" vertical="top"/>
    </xf>
    <xf numFmtId="0" fontId="18" fillId="2" borderId="1" xfId="0" applyFont="1" applyFill="1" applyBorder="1" applyAlignment="1">
      <alignment horizontal="center" vertical="top"/>
    </xf>
    <xf numFmtId="0" fontId="19" fillId="2" borderId="1" xfId="0" applyFont="1" applyFill="1" applyBorder="1" applyAlignment="1">
      <alignment horizontal="center" vertical="top"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ปกติ"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7"/>
  <sheetViews>
    <sheetView tabSelected="1" zoomScale="130" zoomScaleNormal="130" workbookViewId="0">
      <selection activeCell="H28" sqref="H28"/>
    </sheetView>
  </sheetViews>
  <sheetFormatPr defaultColWidth="9" defaultRowHeight="21"/>
  <cols>
    <col min="1" max="1" width="40.25" style="1" customWidth="1"/>
    <col min="2" max="2" width="10.25" style="6" customWidth="1"/>
    <col min="3" max="3" width="9.25" style="20" bestFit="1" customWidth="1"/>
    <col min="4" max="4" width="9.25" style="20" customWidth="1"/>
    <col min="5" max="5" width="10.75" style="14" customWidth="1"/>
    <col min="6" max="6" width="7.125" style="14" customWidth="1"/>
    <col min="7" max="16384" width="9" style="1"/>
  </cols>
  <sheetData>
    <row r="1" spans="1:6" ht="21" customHeight="1">
      <c r="A1" s="32" t="s">
        <v>0</v>
      </c>
      <c r="B1" s="29" t="s">
        <v>20</v>
      </c>
      <c r="C1" s="30"/>
      <c r="D1" s="30"/>
      <c r="E1" s="30"/>
      <c r="F1" s="31"/>
    </row>
    <row r="2" spans="1:6" ht="38.25" customHeight="1">
      <c r="A2" s="33"/>
      <c r="B2" s="26" t="s">
        <v>46</v>
      </c>
      <c r="C2" s="27" t="s">
        <v>14</v>
      </c>
      <c r="D2" s="27" t="s">
        <v>13</v>
      </c>
      <c r="E2" s="28" t="s">
        <v>47</v>
      </c>
      <c r="F2" s="28" t="s">
        <v>13</v>
      </c>
    </row>
    <row r="3" spans="1:6" ht="19.5" customHeight="1">
      <c r="A3" s="8" t="s">
        <v>19</v>
      </c>
      <c r="B3" s="3"/>
      <c r="C3" s="15"/>
      <c r="D3" s="22">
        <f>AVERAGE(D4:D6)</f>
        <v>4.6966666666666663</v>
      </c>
      <c r="E3" s="9"/>
      <c r="F3" s="25" t="e">
        <f>AVERAGE(F4:F6)</f>
        <v>#DIV/0!</v>
      </c>
    </row>
    <row r="4" spans="1:6">
      <c r="A4" s="2" t="s">
        <v>1</v>
      </c>
      <c r="B4" s="5" t="s">
        <v>41</v>
      </c>
      <c r="C4" s="16" t="s">
        <v>15</v>
      </c>
      <c r="D4" s="16">
        <v>5</v>
      </c>
      <c r="E4" s="10"/>
      <c r="F4" s="11"/>
    </row>
    <row r="5" spans="1:6" ht="36">
      <c r="A5" s="2" t="s">
        <v>2</v>
      </c>
      <c r="B5" s="5" t="s">
        <v>42</v>
      </c>
      <c r="C5" s="16" t="s">
        <v>16</v>
      </c>
      <c r="D5" s="16">
        <v>5</v>
      </c>
      <c r="E5" s="10"/>
      <c r="F5" s="11"/>
    </row>
    <row r="6" spans="1:6" ht="36">
      <c r="A6" s="2" t="s">
        <v>12</v>
      </c>
      <c r="B6" s="5" t="s">
        <v>34</v>
      </c>
      <c r="C6" s="16" t="s">
        <v>17</v>
      </c>
      <c r="D6" s="16">
        <v>4.09</v>
      </c>
      <c r="E6" s="10"/>
      <c r="F6" s="11"/>
    </row>
    <row r="7" spans="1:6">
      <c r="A7" s="7" t="s">
        <v>18</v>
      </c>
      <c r="B7" s="4"/>
      <c r="C7" s="17"/>
      <c r="D7" s="21">
        <f>AVERAGE(D8:D8)</f>
        <v>5</v>
      </c>
      <c r="E7" s="12"/>
      <c r="F7" s="24" t="e">
        <f>AVERAGE(F8:F8)</f>
        <v>#DIV/0!</v>
      </c>
    </row>
    <row r="8" spans="1:6">
      <c r="A8" s="2" t="s">
        <v>21</v>
      </c>
      <c r="B8" s="5" t="s">
        <v>31</v>
      </c>
      <c r="C8" s="16" t="s">
        <v>16</v>
      </c>
      <c r="D8" s="16">
        <v>5</v>
      </c>
      <c r="E8" s="10"/>
      <c r="F8" s="11"/>
    </row>
    <row r="9" spans="1:6" ht="19.5" customHeight="1">
      <c r="A9" s="8" t="s">
        <v>22</v>
      </c>
      <c r="B9" s="3"/>
      <c r="C9" s="15"/>
      <c r="D9" s="22">
        <f>AVERAGE(D10:D11)</f>
        <v>4</v>
      </c>
      <c r="E9" s="9"/>
      <c r="F9" s="25" t="e">
        <f>AVERAGE(F10:F11)</f>
        <v>#DIV/0!</v>
      </c>
    </row>
    <row r="10" spans="1:6">
      <c r="A10" s="2" t="s">
        <v>23</v>
      </c>
      <c r="B10" s="5" t="s">
        <v>42</v>
      </c>
      <c r="C10" s="16" t="s">
        <v>24</v>
      </c>
      <c r="D10" s="16">
        <v>3</v>
      </c>
      <c r="E10" s="10"/>
      <c r="F10" s="11"/>
    </row>
    <row r="11" spans="1:6">
      <c r="A11" s="2" t="s">
        <v>25</v>
      </c>
      <c r="B11" s="5" t="s">
        <v>42</v>
      </c>
      <c r="C11" s="16" t="s">
        <v>16</v>
      </c>
      <c r="D11" s="16">
        <v>5</v>
      </c>
      <c r="E11" s="10"/>
      <c r="F11" s="11"/>
    </row>
    <row r="12" spans="1:6">
      <c r="A12" s="7" t="s">
        <v>26</v>
      </c>
      <c r="B12" s="4"/>
      <c r="C12" s="17"/>
      <c r="D12" s="21">
        <f>AVERAGE(D13:D13)</f>
        <v>4</v>
      </c>
      <c r="E12" s="12"/>
      <c r="F12" s="24" t="e">
        <f>AVERAGE(F13:F13)</f>
        <v>#DIV/0!</v>
      </c>
    </row>
    <row r="13" spans="1:6">
      <c r="A13" s="2" t="s">
        <v>27</v>
      </c>
      <c r="B13" s="5" t="s">
        <v>43</v>
      </c>
      <c r="C13" s="16" t="s">
        <v>45</v>
      </c>
      <c r="D13" s="16">
        <v>4</v>
      </c>
      <c r="E13" s="10"/>
      <c r="F13" s="11"/>
    </row>
    <row r="14" spans="1:6">
      <c r="A14" s="7" t="s">
        <v>28</v>
      </c>
      <c r="B14" s="4"/>
      <c r="C14" s="17"/>
      <c r="D14" s="21">
        <f>AVERAGE(D15:D22)</f>
        <v>4.3887499999999999</v>
      </c>
      <c r="E14" s="12"/>
      <c r="F14" s="24" t="e">
        <f>AVERAGE(F15:F22)</f>
        <v>#DIV/0!</v>
      </c>
    </row>
    <row r="15" spans="1:6" ht="36">
      <c r="A15" s="2" t="s">
        <v>3</v>
      </c>
      <c r="B15" s="5" t="s">
        <v>31</v>
      </c>
      <c r="C15" s="16" t="s">
        <v>29</v>
      </c>
      <c r="D15" s="16">
        <v>5</v>
      </c>
      <c r="E15" s="10"/>
      <c r="F15" s="11"/>
    </row>
    <row r="16" spans="1:6">
      <c r="A16" s="2" t="s">
        <v>4</v>
      </c>
      <c r="B16" s="5" t="s">
        <v>43</v>
      </c>
      <c r="C16" s="16" t="s">
        <v>16</v>
      </c>
      <c r="D16" s="16">
        <v>5</v>
      </c>
      <c r="E16" s="10"/>
      <c r="F16" s="11"/>
    </row>
    <row r="17" spans="1:8">
      <c r="A17" s="2" t="s">
        <v>5</v>
      </c>
      <c r="B17" s="5" t="s">
        <v>40</v>
      </c>
      <c r="C17" s="16" t="s">
        <v>15</v>
      </c>
      <c r="D17" s="16">
        <v>5</v>
      </c>
      <c r="E17" s="10"/>
      <c r="F17" s="11"/>
    </row>
    <row r="18" spans="1:8">
      <c r="A18" s="2" t="s">
        <v>6</v>
      </c>
      <c r="B18" s="5" t="s">
        <v>44</v>
      </c>
      <c r="C18" s="16" t="s">
        <v>16</v>
      </c>
      <c r="D18" s="16">
        <v>4</v>
      </c>
      <c r="E18" s="10"/>
      <c r="F18" s="11"/>
    </row>
    <row r="19" spans="1:8">
      <c r="A19" s="2" t="s">
        <v>7</v>
      </c>
      <c r="B19" s="5" t="s">
        <v>31</v>
      </c>
      <c r="C19" s="16" t="s">
        <v>30</v>
      </c>
      <c r="D19" s="16">
        <v>4</v>
      </c>
      <c r="E19" s="10"/>
      <c r="F19" s="11"/>
    </row>
    <row r="20" spans="1:8">
      <c r="A20" s="2" t="s">
        <v>8</v>
      </c>
      <c r="B20" s="5" t="s">
        <v>32</v>
      </c>
      <c r="C20" s="16" t="s">
        <v>17</v>
      </c>
      <c r="D20" s="16">
        <v>4.09</v>
      </c>
      <c r="E20" s="10"/>
      <c r="F20" s="11"/>
    </row>
    <row r="21" spans="1:8" ht="18.75" customHeight="1">
      <c r="A21" s="2" t="s">
        <v>33</v>
      </c>
      <c r="B21" s="5" t="s">
        <v>34</v>
      </c>
      <c r="C21" s="16" t="s">
        <v>17</v>
      </c>
      <c r="D21" s="16">
        <v>4.09</v>
      </c>
      <c r="E21" s="10"/>
      <c r="F21" s="11"/>
    </row>
    <row r="22" spans="1:8" ht="21.75" customHeight="1">
      <c r="A22" s="2" t="s">
        <v>35</v>
      </c>
      <c r="B22" s="5" t="s">
        <v>34</v>
      </c>
      <c r="C22" s="16" t="s">
        <v>36</v>
      </c>
      <c r="D22" s="16">
        <v>3.93</v>
      </c>
      <c r="E22" s="10"/>
      <c r="F22" s="11"/>
    </row>
    <row r="23" spans="1:8">
      <c r="A23" s="7" t="s">
        <v>38</v>
      </c>
      <c r="B23" s="4"/>
      <c r="C23" s="18"/>
      <c r="D23" s="21">
        <f>AVERAGE(D24:D24)</f>
        <v>5</v>
      </c>
      <c r="E23" s="12"/>
      <c r="F23" s="23" t="e">
        <f>AVERAGE(F24)</f>
        <v>#DIV/0!</v>
      </c>
    </row>
    <row r="24" spans="1:8">
      <c r="A24" s="2" t="s">
        <v>39</v>
      </c>
      <c r="B24" s="5" t="s">
        <v>40</v>
      </c>
      <c r="C24" s="19" t="s">
        <v>29</v>
      </c>
      <c r="D24" s="19">
        <v>5</v>
      </c>
      <c r="E24" s="10"/>
      <c r="F24" s="11"/>
    </row>
    <row r="25" spans="1:8">
      <c r="A25" s="7" t="s">
        <v>37</v>
      </c>
      <c r="B25" s="4"/>
      <c r="C25" s="18"/>
      <c r="D25" s="21">
        <f>AVERAGE(D26:D26)</f>
        <v>4</v>
      </c>
      <c r="E25" s="12"/>
      <c r="F25" s="23">
        <f>AVERAGE(F26)</f>
        <v>3</v>
      </c>
    </row>
    <row r="26" spans="1:8">
      <c r="A26" s="2" t="s">
        <v>9</v>
      </c>
      <c r="B26" s="5" t="s">
        <v>40</v>
      </c>
      <c r="C26" s="19" t="s">
        <v>29</v>
      </c>
      <c r="D26" s="19">
        <v>4</v>
      </c>
      <c r="E26" s="10" t="s">
        <v>48</v>
      </c>
      <c r="F26" s="11">
        <v>3</v>
      </c>
    </row>
    <row r="27" spans="1:8">
      <c r="A27" s="3" t="s">
        <v>11</v>
      </c>
      <c r="B27" s="3"/>
      <c r="C27" s="18"/>
      <c r="D27" s="21">
        <f>(D4+D5+D6+D8+D10+D11+D13+D15+D16+D17+D18+D19+D20+D21+D22+D24+D26)/17</f>
        <v>4.423529411764707</v>
      </c>
      <c r="E27" s="13"/>
      <c r="F27" s="23">
        <f>(F4+F5+F6+F8+F10+F11+F13+F15+F16+F17+F18+F19+F20+F21+F22+F24+F26)/17</f>
        <v>0.17647058823529413</v>
      </c>
      <c r="H27" s="1" t="s">
        <v>10</v>
      </c>
    </row>
  </sheetData>
  <mergeCells count="2">
    <mergeCell ref="B1:F1"/>
    <mergeCell ref="A1:A2"/>
  </mergeCell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vt:i4>
      </vt:variant>
      <vt:variant>
        <vt:lpstr>ช่วงที่มีชื่อ</vt:lpstr>
      </vt:variant>
      <vt:variant>
        <vt:i4>1</vt:i4>
      </vt:variant>
    </vt:vector>
  </HeadingPairs>
  <TitlesOfParts>
    <vt:vector size="4" baseType="lpstr">
      <vt:lpstr>Sheet1</vt:lpstr>
      <vt:lpstr>Sheet2</vt:lpstr>
      <vt:lpstr>Sheet3</vt:lpstr>
      <vt:lpstr>Sheet1!Print_Titles</vt:lpstr>
    </vt:vector>
  </TitlesOfParts>
  <Company>KKD 2011 v1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Mr.KKD</dc:creator>
  <cp:lastModifiedBy>Admin</cp:lastModifiedBy>
  <cp:lastPrinted>2011-11-12T23:22:32Z</cp:lastPrinted>
  <dcterms:created xsi:type="dcterms:W3CDTF">2011-11-07T01:05:22Z</dcterms:created>
  <dcterms:modified xsi:type="dcterms:W3CDTF">2011-11-17T07:52:41Z</dcterms:modified>
</cp:coreProperties>
</file>