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5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Sheet1!$4:$7</definedName>
  </definedNames>
  <calcPr calcId="124519"/>
</workbook>
</file>

<file path=xl/calcChain.xml><?xml version="1.0" encoding="utf-8"?>
<calcChain xmlns="http://schemas.openxmlformats.org/spreadsheetml/2006/main">
  <c r="I82" i="1"/>
  <c r="J82" s="1"/>
  <c r="I81"/>
  <c r="J81" s="1"/>
  <c r="I80"/>
  <c r="J80" s="1"/>
  <c r="I79"/>
  <c r="J79" s="1"/>
  <c r="G82"/>
  <c r="G81"/>
  <c r="G80"/>
  <c r="G79"/>
  <c r="E82"/>
  <c r="E81"/>
  <c r="E80"/>
  <c r="E79"/>
  <c r="C82"/>
  <c r="C81"/>
  <c r="C80"/>
  <c r="C79"/>
  <c r="H82"/>
  <c r="H81"/>
  <c r="H80"/>
  <c r="H79"/>
  <c r="F82"/>
  <c r="F81"/>
  <c r="F80"/>
  <c r="F79"/>
  <c r="D82"/>
  <c r="D81"/>
  <c r="D80"/>
  <c r="D79"/>
  <c r="B82"/>
  <c r="B81"/>
  <c r="B80"/>
  <c r="B79"/>
</calcChain>
</file>

<file path=xl/sharedStrings.xml><?xml version="1.0" encoding="utf-8"?>
<sst xmlns="http://schemas.openxmlformats.org/spreadsheetml/2006/main" count="93" uniqueCount="31">
  <si>
    <t>วุฒิการศึกษา / ตำแหน่งวิชาการ</t>
  </si>
  <si>
    <t>วุฒิการศึกษา</t>
  </si>
  <si>
    <t>ผลรวม</t>
  </si>
  <si>
    <t>ป.เอก</t>
  </si>
  <si>
    <t>ป.โท</t>
  </si>
  <si>
    <t>ป.ตรี</t>
  </si>
  <si>
    <t>คน</t>
  </si>
  <si>
    <t>น้ำหนัก</t>
  </si>
  <si>
    <t>คุณภาพ</t>
  </si>
  <si>
    <t>เทคโนโลยีการประมงและทรัพยากรทางน้ำ</t>
  </si>
  <si>
    <t>ผู้ช่วยศาสตราจารย์</t>
  </si>
  <si>
    <t>รองศาสตราจารย์</t>
  </si>
  <si>
    <t>อาจารย์</t>
  </si>
  <si>
    <t>ผลรวม :</t>
  </si>
  <si>
    <t>บริหารธุรกิจ</t>
  </si>
  <si>
    <t>ผลิตกรรมการเกษตร</t>
  </si>
  <si>
    <t>พัฒนาการท่องเที่ยว</t>
  </si>
  <si>
    <t>มหาวิทยาลัยแม่โจ้-ชุมพร</t>
  </si>
  <si>
    <t>มหาวิทยาลัยแม่โจ้-แพร่ เฉลิมพระเกียรติ</t>
  </si>
  <si>
    <t>วิทยาลัยบริหารศาสตร์</t>
  </si>
  <si>
    <t>วิทยาศาสตร์</t>
  </si>
  <si>
    <t>วิศวกรรมและอุตสาหกรรมเกษตร</t>
  </si>
  <si>
    <t>ศิลปศาสตร์</t>
  </si>
  <si>
    <t>เศรษฐศาสตร์</t>
  </si>
  <si>
    <t>สถาปัตยกรรมศาสตร์และการออกแบบสิ่งแวดล้อม</t>
  </si>
  <si>
    <t>สัตวศาสตร์และเทคโนโลยี</t>
  </si>
  <si>
    <t>สารสนเทศและการสื่อสาร</t>
  </si>
  <si>
    <t>มหาวิทยาลัย</t>
  </si>
  <si>
    <t>ตัวบ่งชี้ที่ 14 : การพัฒนาคณาจารย์ (ข้อมูล ณ วันที่ 24 พฤษภาคม 2554)</t>
  </si>
  <si>
    <t xml:space="preserve"> URL : อ้างอิงถึงรายงานแสดงผลข้อมูล</t>
  </si>
  <si>
    <t xml:space="preserve">            http://www.e-manage.mju.ac.th/personQAAcademicEducationLev.aspx?did=2&amp;tid=1&amp;ds=24.05.2554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</si>
</sst>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1" fontId="1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1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2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82"/>
  <sheetViews>
    <sheetView tabSelected="1" workbookViewId="0">
      <selection activeCell="A4" sqref="A4:A7"/>
    </sheetView>
  </sheetViews>
  <sheetFormatPr defaultRowHeight="23.25"/>
  <cols>
    <col min="1" max="1" width="16.85546875" style="1" customWidth="1"/>
    <col min="2" max="2" width="6.85546875" style="1" customWidth="1"/>
    <col min="3" max="3" width="7.140625" style="1" customWidth="1"/>
    <col min="4" max="4" width="7.28515625" style="1" customWidth="1"/>
    <col min="5" max="5" width="7.42578125" style="1" customWidth="1"/>
    <col min="6" max="6" width="7.7109375" style="1" customWidth="1"/>
    <col min="7" max="7" width="8" style="1" customWidth="1"/>
    <col min="8" max="8" width="7.85546875" style="1" customWidth="1"/>
    <col min="9" max="9" width="8.85546875" style="13" customWidth="1"/>
    <col min="10" max="10" width="9.42578125" style="10" customWidth="1"/>
    <col min="11" max="16384" width="9.140625" style="1"/>
  </cols>
  <sheetData>
    <row r="1" spans="1:10">
      <c r="A1" s="33" t="s">
        <v>28</v>
      </c>
    </row>
    <row r="2" spans="1:10">
      <c r="A2" s="1" t="s">
        <v>29</v>
      </c>
    </row>
    <row r="3" spans="1:10">
      <c r="A3" s="1" t="s">
        <v>30</v>
      </c>
    </row>
    <row r="4" spans="1:10">
      <c r="A4" s="23" t="s">
        <v>0</v>
      </c>
      <c r="B4" s="26" t="s">
        <v>1</v>
      </c>
      <c r="C4" s="27"/>
      <c r="D4" s="27"/>
      <c r="E4" s="27"/>
      <c r="F4" s="27"/>
      <c r="G4" s="28"/>
      <c r="H4" s="16" t="s">
        <v>2</v>
      </c>
      <c r="I4" s="17"/>
      <c r="J4" s="18"/>
    </row>
    <row r="5" spans="1:10" ht="6.75" customHeight="1">
      <c r="A5" s="24"/>
      <c r="B5" s="16" t="s">
        <v>3</v>
      </c>
      <c r="C5" s="18"/>
      <c r="D5" s="16" t="s">
        <v>4</v>
      </c>
      <c r="E5" s="18"/>
      <c r="F5" s="16" t="s">
        <v>5</v>
      </c>
      <c r="G5" s="18"/>
      <c r="H5" s="19"/>
      <c r="I5" s="14"/>
      <c r="J5" s="20"/>
    </row>
    <row r="6" spans="1:10">
      <c r="A6" s="24"/>
      <c r="B6" s="21"/>
      <c r="C6" s="22"/>
      <c r="D6" s="21"/>
      <c r="E6" s="22"/>
      <c r="F6" s="21"/>
      <c r="G6" s="22"/>
      <c r="H6" s="21"/>
      <c r="I6" s="15"/>
      <c r="J6" s="22"/>
    </row>
    <row r="7" spans="1:10">
      <c r="A7" s="25"/>
      <c r="B7" s="29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30" t="s">
        <v>7</v>
      </c>
      <c r="J7" s="31" t="s">
        <v>8</v>
      </c>
    </row>
    <row r="8" spans="1:10">
      <c r="A8" s="2" t="s">
        <v>9</v>
      </c>
      <c r="B8" s="2"/>
      <c r="C8" s="2"/>
      <c r="D8" s="2"/>
      <c r="E8" s="2"/>
      <c r="F8" s="2"/>
      <c r="G8" s="2"/>
      <c r="H8" s="2"/>
      <c r="I8" s="2"/>
      <c r="J8" s="2"/>
    </row>
    <row r="9" spans="1:10">
      <c r="A9" s="3" t="s">
        <v>10</v>
      </c>
      <c r="B9" s="4">
        <v>4</v>
      </c>
      <c r="C9" s="4">
        <v>6</v>
      </c>
      <c r="D9" s="4">
        <v>3</v>
      </c>
      <c r="E9" s="4">
        <v>3</v>
      </c>
      <c r="F9" s="4">
        <v>0</v>
      </c>
      <c r="G9" s="4">
        <v>1</v>
      </c>
      <c r="H9" s="4">
        <v>7</v>
      </c>
      <c r="I9" s="11">
        <v>33</v>
      </c>
      <c r="J9" s="8">
        <v>4.71</v>
      </c>
    </row>
    <row r="10" spans="1:10" ht="17.25" customHeight="1">
      <c r="A10" s="3" t="s">
        <v>11</v>
      </c>
      <c r="B10" s="4">
        <v>2</v>
      </c>
      <c r="C10" s="4">
        <v>8</v>
      </c>
      <c r="D10" s="4">
        <v>0</v>
      </c>
      <c r="E10" s="4">
        <v>5</v>
      </c>
      <c r="F10" s="4">
        <v>0</v>
      </c>
      <c r="G10" s="4">
        <v>3</v>
      </c>
      <c r="H10" s="4">
        <v>2</v>
      </c>
      <c r="I10" s="11">
        <v>16</v>
      </c>
      <c r="J10" s="8">
        <v>8</v>
      </c>
    </row>
    <row r="11" spans="1:10" ht="20.25" customHeight="1">
      <c r="A11" s="3" t="s">
        <v>12</v>
      </c>
      <c r="B11" s="4">
        <v>7</v>
      </c>
      <c r="C11" s="4">
        <v>5</v>
      </c>
      <c r="D11" s="4">
        <v>2</v>
      </c>
      <c r="E11" s="4">
        <v>2</v>
      </c>
      <c r="F11" s="4">
        <v>0</v>
      </c>
      <c r="G11" s="4">
        <v>0</v>
      </c>
      <c r="H11" s="4">
        <v>9</v>
      </c>
      <c r="I11" s="11">
        <v>39</v>
      </c>
      <c r="J11" s="8">
        <v>4.33</v>
      </c>
    </row>
    <row r="12" spans="1:10" ht="22.5" customHeight="1">
      <c r="A12" s="5" t="s">
        <v>13</v>
      </c>
      <c r="B12" s="6">
        <v>13</v>
      </c>
      <c r="C12" s="6">
        <v>75</v>
      </c>
      <c r="D12" s="6">
        <v>5</v>
      </c>
      <c r="E12" s="6">
        <v>13</v>
      </c>
      <c r="F12" s="6">
        <v>0</v>
      </c>
      <c r="G12" s="6">
        <v>0</v>
      </c>
      <c r="H12" s="6">
        <v>18</v>
      </c>
      <c r="I12" s="12">
        <v>88</v>
      </c>
      <c r="J12" s="9">
        <v>4.8899999999999997</v>
      </c>
    </row>
    <row r="13" spans="1:10">
      <c r="A13" s="7" t="s">
        <v>14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.75" customHeight="1">
      <c r="A14" s="3" t="s">
        <v>10</v>
      </c>
      <c r="B14" s="4">
        <v>1</v>
      </c>
      <c r="C14" s="4">
        <v>6</v>
      </c>
      <c r="D14" s="4">
        <v>5</v>
      </c>
      <c r="E14" s="4">
        <v>3</v>
      </c>
      <c r="F14" s="4">
        <v>0</v>
      </c>
      <c r="G14" s="4">
        <v>1</v>
      </c>
      <c r="H14" s="4">
        <v>6</v>
      </c>
      <c r="I14" s="11">
        <v>21</v>
      </c>
      <c r="J14" s="8">
        <v>3.5</v>
      </c>
    </row>
    <row r="15" spans="1:10">
      <c r="A15" s="3" t="s">
        <v>11</v>
      </c>
      <c r="B15" s="4">
        <v>0</v>
      </c>
      <c r="C15" s="4">
        <v>8</v>
      </c>
      <c r="D15" s="4">
        <v>3</v>
      </c>
      <c r="E15" s="4">
        <v>5</v>
      </c>
      <c r="F15" s="4">
        <v>0</v>
      </c>
      <c r="G15" s="4">
        <v>3</v>
      </c>
      <c r="H15" s="4">
        <v>3</v>
      </c>
      <c r="I15" s="11">
        <v>15</v>
      </c>
      <c r="J15" s="8">
        <v>5</v>
      </c>
    </row>
    <row r="16" spans="1:10">
      <c r="A16" s="3" t="s">
        <v>12</v>
      </c>
      <c r="B16" s="4">
        <v>7</v>
      </c>
      <c r="C16" s="4">
        <v>5</v>
      </c>
      <c r="D16" s="4">
        <v>18</v>
      </c>
      <c r="E16" s="4">
        <v>2</v>
      </c>
      <c r="F16" s="4">
        <v>0</v>
      </c>
      <c r="G16" s="4">
        <v>0</v>
      </c>
      <c r="H16" s="4">
        <v>25</v>
      </c>
      <c r="I16" s="11">
        <v>71</v>
      </c>
      <c r="J16" s="8">
        <v>2.84</v>
      </c>
    </row>
    <row r="17" spans="1:10">
      <c r="A17" s="5" t="s">
        <v>13</v>
      </c>
      <c r="B17" s="6">
        <v>8</v>
      </c>
      <c r="C17" s="6">
        <v>41</v>
      </c>
      <c r="D17" s="6">
        <v>26</v>
      </c>
      <c r="E17" s="6">
        <v>66</v>
      </c>
      <c r="F17" s="6">
        <v>0</v>
      </c>
      <c r="G17" s="6">
        <v>0</v>
      </c>
      <c r="H17" s="6">
        <v>34</v>
      </c>
      <c r="I17" s="12">
        <v>107</v>
      </c>
      <c r="J17" s="9">
        <v>3.15</v>
      </c>
    </row>
    <row r="18" spans="1:10">
      <c r="A18" s="7" t="s">
        <v>15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3" t="s">
        <v>10</v>
      </c>
      <c r="B19" s="4">
        <v>15</v>
      </c>
      <c r="C19" s="4">
        <v>6</v>
      </c>
      <c r="D19" s="4">
        <v>9</v>
      </c>
      <c r="E19" s="4">
        <v>3</v>
      </c>
      <c r="F19" s="4">
        <v>0</v>
      </c>
      <c r="G19" s="4">
        <v>1</v>
      </c>
      <c r="H19" s="4">
        <v>24</v>
      </c>
      <c r="I19" s="11">
        <v>117</v>
      </c>
      <c r="J19" s="8">
        <v>4.88</v>
      </c>
    </row>
    <row r="20" spans="1:10">
      <c r="A20" s="3" t="s">
        <v>11</v>
      </c>
      <c r="B20" s="4">
        <v>5</v>
      </c>
      <c r="C20" s="4">
        <v>8</v>
      </c>
      <c r="D20" s="4">
        <v>4</v>
      </c>
      <c r="E20" s="4">
        <v>5</v>
      </c>
      <c r="F20" s="4">
        <v>0</v>
      </c>
      <c r="G20" s="4">
        <v>3</v>
      </c>
      <c r="H20" s="4">
        <v>9</v>
      </c>
      <c r="I20" s="11">
        <v>60</v>
      </c>
      <c r="J20" s="8">
        <v>6.67</v>
      </c>
    </row>
    <row r="21" spans="1:10">
      <c r="A21" s="3" t="s">
        <v>12</v>
      </c>
      <c r="B21" s="4">
        <v>20</v>
      </c>
      <c r="C21" s="4">
        <v>5</v>
      </c>
      <c r="D21" s="4">
        <v>7</v>
      </c>
      <c r="E21" s="4">
        <v>2</v>
      </c>
      <c r="F21" s="4">
        <v>0</v>
      </c>
      <c r="G21" s="4">
        <v>0</v>
      </c>
      <c r="H21" s="4">
        <v>27</v>
      </c>
      <c r="I21" s="11">
        <v>114</v>
      </c>
      <c r="J21" s="8">
        <v>4.22</v>
      </c>
    </row>
    <row r="22" spans="1:10">
      <c r="A22" s="5" t="s">
        <v>13</v>
      </c>
      <c r="B22" s="6">
        <v>40</v>
      </c>
      <c r="C22" s="6">
        <v>230</v>
      </c>
      <c r="D22" s="6">
        <v>20</v>
      </c>
      <c r="E22" s="6">
        <v>61</v>
      </c>
      <c r="F22" s="6">
        <v>0</v>
      </c>
      <c r="G22" s="6">
        <v>0</v>
      </c>
      <c r="H22" s="6">
        <v>60</v>
      </c>
      <c r="I22" s="12">
        <v>291</v>
      </c>
      <c r="J22" s="9">
        <v>4.8499999999999996</v>
      </c>
    </row>
    <row r="23" spans="1:10">
      <c r="A23" s="7" t="s">
        <v>16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3" t="s">
        <v>10</v>
      </c>
      <c r="B24" s="4"/>
      <c r="C24" s="4"/>
      <c r="D24" s="4"/>
      <c r="E24" s="4"/>
      <c r="F24" s="4"/>
      <c r="G24" s="4"/>
      <c r="H24" s="4"/>
      <c r="I24" s="11"/>
      <c r="J24" s="8"/>
    </row>
    <row r="25" spans="1:10">
      <c r="A25" s="3" t="s">
        <v>11</v>
      </c>
      <c r="B25" s="4">
        <v>1</v>
      </c>
      <c r="C25" s="4">
        <v>8</v>
      </c>
      <c r="D25" s="4">
        <v>0</v>
      </c>
      <c r="E25" s="4">
        <v>5</v>
      </c>
      <c r="F25" s="4">
        <v>0</v>
      </c>
      <c r="G25" s="4">
        <v>3</v>
      </c>
      <c r="H25" s="4">
        <v>1</v>
      </c>
      <c r="I25" s="11">
        <v>8</v>
      </c>
      <c r="J25" s="8">
        <v>8</v>
      </c>
    </row>
    <row r="26" spans="1:10">
      <c r="A26" s="3" t="s">
        <v>12</v>
      </c>
      <c r="B26" s="4">
        <v>7</v>
      </c>
      <c r="C26" s="4">
        <v>5</v>
      </c>
      <c r="D26" s="4">
        <v>10</v>
      </c>
      <c r="E26" s="4">
        <v>2</v>
      </c>
      <c r="F26" s="4">
        <v>0</v>
      </c>
      <c r="G26" s="4">
        <v>0</v>
      </c>
      <c r="H26" s="4">
        <v>17</v>
      </c>
      <c r="I26" s="11">
        <v>55</v>
      </c>
      <c r="J26" s="8">
        <v>3.24</v>
      </c>
    </row>
    <row r="27" spans="1:10">
      <c r="A27" s="5" t="s">
        <v>13</v>
      </c>
      <c r="B27" s="6">
        <v>8</v>
      </c>
      <c r="C27" s="6">
        <v>43</v>
      </c>
      <c r="D27" s="6">
        <v>10</v>
      </c>
      <c r="E27" s="6">
        <v>20</v>
      </c>
      <c r="F27" s="6">
        <v>0</v>
      </c>
      <c r="G27" s="6">
        <v>0</v>
      </c>
      <c r="H27" s="6">
        <v>18</v>
      </c>
      <c r="I27" s="12">
        <v>63</v>
      </c>
      <c r="J27" s="9">
        <v>3.5</v>
      </c>
    </row>
    <row r="28" spans="1:10">
      <c r="A28" s="7" t="s">
        <v>17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3" t="s">
        <v>10</v>
      </c>
      <c r="B29" s="4"/>
      <c r="C29" s="4"/>
      <c r="D29" s="4"/>
      <c r="E29" s="4"/>
      <c r="F29" s="4"/>
      <c r="G29" s="4"/>
      <c r="H29" s="4"/>
      <c r="I29" s="11"/>
      <c r="J29" s="8"/>
    </row>
    <row r="30" spans="1:10">
      <c r="A30" s="3" t="s">
        <v>11</v>
      </c>
      <c r="B30" s="4"/>
      <c r="C30" s="4"/>
      <c r="D30" s="4"/>
      <c r="E30" s="4"/>
      <c r="F30" s="4"/>
      <c r="G30" s="4"/>
      <c r="H30" s="4"/>
      <c r="I30" s="11"/>
      <c r="J30" s="8"/>
    </row>
    <row r="31" spans="1:10">
      <c r="A31" s="3" t="s">
        <v>12</v>
      </c>
      <c r="B31" s="4">
        <v>1</v>
      </c>
      <c r="C31" s="4">
        <v>5</v>
      </c>
      <c r="D31" s="4">
        <v>28</v>
      </c>
      <c r="E31" s="4">
        <v>2</v>
      </c>
      <c r="F31" s="4">
        <v>0</v>
      </c>
      <c r="G31" s="4">
        <v>0</v>
      </c>
      <c r="H31" s="4">
        <v>29</v>
      </c>
      <c r="I31" s="11">
        <v>61</v>
      </c>
      <c r="J31" s="8">
        <v>2.1</v>
      </c>
    </row>
    <row r="32" spans="1:10">
      <c r="A32" s="5" t="s">
        <v>13</v>
      </c>
      <c r="B32" s="6">
        <v>1</v>
      </c>
      <c r="C32" s="6">
        <v>5</v>
      </c>
      <c r="D32" s="6">
        <v>28</v>
      </c>
      <c r="E32" s="6">
        <v>56</v>
      </c>
      <c r="F32" s="6">
        <v>0</v>
      </c>
      <c r="G32" s="6">
        <v>0</v>
      </c>
      <c r="H32" s="6">
        <v>29</v>
      </c>
      <c r="I32" s="12">
        <v>61</v>
      </c>
      <c r="J32" s="9">
        <v>2.1</v>
      </c>
    </row>
    <row r="33" spans="1:10">
      <c r="A33" s="7" t="s">
        <v>18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>
      <c r="A34" s="3" t="s">
        <v>10</v>
      </c>
      <c r="B34" s="4">
        <v>1</v>
      </c>
      <c r="C34" s="4">
        <v>6</v>
      </c>
      <c r="D34" s="4">
        <v>5</v>
      </c>
      <c r="E34" s="4">
        <v>3</v>
      </c>
      <c r="F34" s="4">
        <v>0</v>
      </c>
      <c r="G34" s="4">
        <v>1</v>
      </c>
      <c r="H34" s="4">
        <v>6</v>
      </c>
      <c r="I34" s="11">
        <v>21</v>
      </c>
      <c r="J34" s="8">
        <v>3.5</v>
      </c>
    </row>
    <row r="35" spans="1:10">
      <c r="A35" s="3" t="s">
        <v>11</v>
      </c>
      <c r="B35" s="4"/>
      <c r="C35" s="4"/>
      <c r="D35" s="4"/>
      <c r="E35" s="4"/>
      <c r="F35" s="4"/>
      <c r="G35" s="4"/>
      <c r="H35" s="4"/>
      <c r="I35" s="11"/>
      <c r="J35" s="8"/>
    </row>
    <row r="36" spans="1:10">
      <c r="A36" s="3" t="s">
        <v>12</v>
      </c>
      <c r="B36" s="4">
        <v>12</v>
      </c>
      <c r="C36" s="4">
        <v>5</v>
      </c>
      <c r="D36" s="4">
        <v>68</v>
      </c>
      <c r="E36" s="4">
        <v>2</v>
      </c>
      <c r="F36" s="4">
        <v>1</v>
      </c>
      <c r="G36" s="4">
        <v>0</v>
      </c>
      <c r="H36" s="4">
        <v>81</v>
      </c>
      <c r="I36" s="11">
        <v>196</v>
      </c>
      <c r="J36" s="8">
        <v>2.42</v>
      </c>
    </row>
    <row r="37" spans="1:10">
      <c r="A37" s="5" t="s">
        <v>13</v>
      </c>
      <c r="B37" s="6">
        <v>13</v>
      </c>
      <c r="C37" s="6">
        <v>66</v>
      </c>
      <c r="D37" s="6">
        <v>73</v>
      </c>
      <c r="E37" s="6">
        <v>151</v>
      </c>
      <c r="F37" s="6">
        <v>1</v>
      </c>
      <c r="G37" s="6">
        <v>0</v>
      </c>
      <c r="H37" s="6">
        <v>87</v>
      </c>
      <c r="I37" s="12">
        <v>217</v>
      </c>
      <c r="J37" s="9">
        <v>2.4900000000000002</v>
      </c>
    </row>
    <row r="38" spans="1:10">
      <c r="A38" s="7" t="s">
        <v>19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>
      <c r="A39" s="3" t="s">
        <v>10</v>
      </c>
      <c r="B39" s="4">
        <v>2</v>
      </c>
      <c r="C39" s="4">
        <v>6</v>
      </c>
      <c r="D39" s="4">
        <v>0</v>
      </c>
      <c r="E39" s="4">
        <v>3</v>
      </c>
      <c r="F39" s="4">
        <v>0</v>
      </c>
      <c r="G39" s="4">
        <v>1</v>
      </c>
      <c r="H39" s="4">
        <v>2</v>
      </c>
      <c r="I39" s="11">
        <v>12</v>
      </c>
      <c r="J39" s="8">
        <v>6</v>
      </c>
    </row>
    <row r="40" spans="1:10">
      <c r="A40" s="3" t="s">
        <v>11</v>
      </c>
      <c r="B40" s="4">
        <v>1</v>
      </c>
      <c r="C40" s="4">
        <v>8</v>
      </c>
      <c r="D40" s="4">
        <v>0</v>
      </c>
      <c r="E40" s="4">
        <v>5</v>
      </c>
      <c r="F40" s="4">
        <v>0</v>
      </c>
      <c r="G40" s="4">
        <v>3</v>
      </c>
      <c r="H40" s="4">
        <v>1</v>
      </c>
      <c r="I40" s="11">
        <v>8</v>
      </c>
      <c r="J40" s="8">
        <v>8</v>
      </c>
    </row>
    <row r="41" spans="1:10">
      <c r="A41" s="3" t="s">
        <v>12</v>
      </c>
      <c r="B41" s="4">
        <v>4</v>
      </c>
      <c r="C41" s="4">
        <v>5</v>
      </c>
      <c r="D41" s="4">
        <v>8</v>
      </c>
      <c r="E41" s="4">
        <v>2</v>
      </c>
      <c r="F41" s="4">
        <v>0</v>
      </c>
      <c r="G41" s="4">
        <v>0</v>
      </c>
      <c r="H41" s="4">
        <v>12</v>
      </c>
      <c r="I41" s="11">
        <v>36</v>
      </c>
      <c r="J41" s="8">
        <v>3</v>
      </c>
    </row>
    <row r="42" spans="1:10">
      <c r="A42" s="5" t="s">
        <v>13</v>
      </c>
      <c r="B42" s="6">
        <v>7</v>
      </c>
      <c r="C42" s="6">
        <v>40</v>
      </c>
      <c r="D42" s="6">
        <v>8</v>
      </c>
      <c r="E42" s="6">
        <v>16</v>
      </c>
      <c r="F42" s="6">
        <v>0</v>
      </c>
      <c r="G42" s="6">
        <v>0</v>
      </c>
      <c r="H42" s="6">
        <v>15</v>
      </c>
      <c r="I42" s="12">
        <v>56</v>
      </c>
      <c r="J42" s="9">
        <v>3.73</v>
      </c>
    </row>
    <row r="43" spans="1:10">
      <c r="A43" s="7" t="s">
        <v>20</v>
      </c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3" t="s">
        <v>10</v>
      </c>
      <c r="B44" s="4">
        <v>12</v>
      </c>
      <c r="C44" s="4">
        <v>6</v>
      </c>
      <c r="D44" s="4">
        <v>17</v>
      </c>
      <c r="E44" s="4">
        <v>3</v>
      </c>
      <c r="F44" s="4">
        <v>0</v>
      </c>
      <c r="G44" s="4">
        <v>1</v>
      </c>
      <c r="H44" s="4">
        <v>29</v>
      </c>
      <c r="I44" s="11">
        <v>123</v>
      </c>
      <c r="J44" s="8">
        <v>4.24</v>
      </c>
    </row>
    <row r="45" spans="1:10">
      <c r="A45" s="3" t="s">
        <v>11</v>
      </c>
      <c r="B45" s="4">
        <v>2</v>
      </c>
      <c r="C45" s="4">
        <v>8</v>
      </c>
      <c r="D45" s="4">
        <v>5</v>
      </c>
      <c r="E45" s="4">
        <v>5</v>
      </c>
      <c r="F45" s="4">
        <v>0</v>
      </c>
      <c r="G45" s="4">
        <v>3</v>
      </c>
      <c r="H45" s="4">
        <v>7</v>
      </c>
      <c r="I45" s="11">
        <v>41</v>
      </c>
      <c r="J45" s="8">
        <v>5.86</v>
      </c>
    </row>
    <row r="46" spans="1:10">
      <c r="A46" s="3" t="s">
        <v>12</v>
      </c>
      <c r="B46" s="4">
        <v>34</v>
      </c>
      <c r="C46" s="4">
        <v>5</v>
      </c>
      <c r="D46" s="4">
        <v>36</v>
      </c>
      <c r="E46" s="4">
        <v>2</v>
      </c>
      <c r="F46" s="4">
        <v>0</v>
      </c>
      <c r="G46" s="4">
        <v>0</v>
      </c>
      <c r="H46" s="4">
        <v>70</v>
      </c>
      <c r="I46" s="11">
        <v>242</v>
      </c>
      <c r="J46" s="8">
        <v>3.46</v>
      </c>
    </row>
    <row r="47" spans="1:10">
      <c r="A47" s="5" t="s">
        <v>13</v>
      </c>
      <c r="B47" s="6">
        <v>48</v>
      </c>
      <c r="C47" s="6">
        <v>258</v>
      </c>
      <c r="D47" s="6">
        <v>58</v>
      </c>
      <c r="E47" s="6">
        <v>148</v>
      </c>
      <c r="F47" s="6">
        <v>0</v>
      </c>
      <c r="G47" s="6">
        <v>0</v>
      </c>
      <c r="H47" s="6">
        <v>106</v>
      </c>
      <c r="I47" s="12">
        <v>406</v>
      </c>
      <c r="J47" s="9">
        <v>3.83</v>
      </c>
    </row>
    <row r="48" spans="1:10">
      <c r="A48" s="7" t="s">
        <v>21</v>
      </c>
      <c r="B48" s="7"/>
      <c r="C48" s="7"/>
      <c r="D48" s="7"/>
      <c r="E48" s="7"/>
      <c r="F48" s="7"/>
      <c r="G48" s="7"/>
      <c r="H48" s="7"/>
      <c r="I48" s="7"/>
      <c r="J48" s="7"/>
    </row>
    <row r="49" spans="1:10">
      <c r="A49" s="3" t="s">
        <v>10</v>
      </c>
      <c r="B49" s="4">
        <v>11</v>
      </c>
      <c r="C49" s="4">
        <v>6</v>
      </c>
      <c r="D49" s="4">
        <v>5</v>
      </c>
      <c r="E49" s="4">
        <v>3</v>
      </c>
      <c r="F49" s="4">
        <v>0</v>
      </c>
      <c r="G49" s="4">
        <v>1</v>
      </c>
      <c r="H49" s="4">
        <v>16</v>
      </c>
      <c r="I49" s="11">
        <v>81</v>
      </c>
      <c r="J49" s="8">
        <v>5.0599999999999996</v>
      </c>
    </row>
    <row r="50" spans="1:10">
      <c r="A50" s="3" t="s">
        <v>11</v>
      </c>
      <c r="B50" s="4">
        <v>3</v>
      </c>
      <c r="C50" s="4">
        <v>8</v>
      </c>
      <c r="D50" s="4">
        <v>3</v>
      </c>
      <c r="E50" s="4">
        <v>5</v>
      </c>
      <c r="F50" s="4">
        <v>0</v>
      </c>
      <c r="G50" s="4">
        <v>3</v>
      </c>
      <c r="H50" s="4">
        <v>6</v>
      </c>
      <c r="I50" s="11">
        <v>39</v>
      </c>
      <c r="J50" s="8">
        <v>6.5</v>
      </c>
    </row>
    <row r="51" spans="1:10">
      <c r="A51" s="3" t="s">
        <v>12</v>
      </c>
      <c r="B51" s="4">
        <v>10</v>
      </c>
      <c r="C51" s="4">
        <v>5</v>
      </c>
      <c r="D51" s="4">
        <v>9</v>
      </c>
      <c r="E51" s="4">
        <v>2</v>
      </c>
      <c r="F51" s="4">
        <v>0</v>
      </c>
      <c r="G51" s="4">
        <v>0</v>
      </c>
      <c r="H51" s="4">
        <v>19</v>
      </c>
      <c r="I51" s="11">
        <v>68</v>
      </c>
      <c r="J51" s="8">
        <v>3.58</v>
      </c>
    </row>
    <row r="52" spans="1:10">
      <c r="A52" s="5" t="s">
        <v>13</v>
      </c>
      <c r="B52" s="6">
        <v>24</v>
      </c>
      <c r="C52" s="6">
        <v>140</v>
      </c>
      <c r="D52" s="6">
        <v>17</v>
      </c>
      <c r="E52" s="6">
        <v>48</v>
      </c>
      <c r="F52" s="6">
        <v>0</v>
      </c>
      <c r="G52" s="6">
        <v>0</v>
      </c>
      <c r="H52" s="6">
        <v>41</v>
      </c>
      <c r="I52" s="12">
        <v>188</v>
      </c>
      <c r="J52" s="9">
        <v>4.59</v>
      </c>
    </row>
    <row r="53" spans="1:10">
      <c r="A53" s="7" t="s">
        <v>22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3" t="s">
        <v>10</v>
      </c>
      <c r="B54" s="4">
        <v>7</v>
      </c>
      <c r="C54" s="4">
        <v>6</v>
      </c>
      <c r="D54" s="4">
        <v>8</v>
      </c>
      <c r="E54" s="4">
        <v>3</v>
      </c>
      <c r="F54" s="4">
        <v>0</v>
      </c>
      <c r="G54" s="4">
        <v>1</v>
      </c>
      <c r="H54" s="4">
        <v>15</v>
      </c>
      <c r="I54" s="11">
        <v>66</v>
      </c>
      <c r="J54" s="8">
        <v>4.4000000000000004</v>
      </c>
    </row>
    <row r="55" spans="1:10">
      <c r="A55" s="3" t="s">
        <v>11</v>
      </c>
      <c r="B55" s="4">
        <v>0</v>
      </c>
      <c r="C55" s="4">
        <v>8</v>
      </c>
      <c r="D55" s="4">
        <v>4</v>
      </c>
      <c r="E55" s="4">
        <v>5</v>
      </c>
      <c r="F55" s="4">
        <v>0</v>
      </c>
      <c r="G55" s="4">
        <v>3</v>
      </c>
      <c r="H55" s="4">
        <v>4</v>
      </c>
      <c r="I55" s="11">
        <v>20</v>
      </c>
      <c r="J55" s="8">
        <v>5</v>
      </c>
    </row>
    <row r="56" spans="1:10">
      <c r="A56" s="3" t="s">
        <v>12</v>
      </c>
      <c r="B56" s="4">
        <v>4</v>
      </c>
      <c r="C56" s="4">
        <v>5</v>
      </c>
      <c r="D56" s="4">
        <v>32</v>
      </c>
      <c r="E56" s="4">
        <v>2</v>
      </c>
      <c r="F56" s="4">
        <v>0</v>
      </c>
      <c r="G56" s="4">
        <v>0</v>
      </c>
      <c r="H56" s="4">
        <v>36</v>
      </c>
      <c r="I56" s="11">
        <v>84</v>
      </c>
      <c r="J56" s="8">
        <v>2.33</v>
      </c>
    </row>
    <row r="57" spans="1:10">
      <c r="A57" s="5" t="s">
        <v>13</v>
      </c>
      <c r="B57" s="6">
        <v>11</v>
      </c>
      <c r="C57" s="6">
        <v>62</v>
      </c>
      <c r="D57" s="6">
        <v>44</v>
      </c>
      <c r="E57" s="6">
        <v>108</v>
      </c>
      <c r="F57" s="6">
        <v>0</v>
      </c>
      <c r="G57" s="6">
        <v>0</v>
      </c>
      <c r="H57" s="6">
        <v>55</v>
      </c>
      <c r="I57" s="12">
        <v>170</v>
      </c>
      <c r="J57" s="9">
        <v>3.09</v>
      </c>
    </row>
    <row r="58" spans="1:10">
      <c r="A58" s="7" t="s">
        <v>23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3" t="s">
        <v>10</v>
      </c>
      <c r="B59" s="4">
        <v>2</v>
      </c>
      <c r="C59" s="4">
        <v>6</v>
      </c>
      <c r="D59" s="4">
        <v>5</v>
      </c>
      <c r="E59" s="4">
        <v>3</v>
      </c>
      <c r="F59" s="4">
        <v>0</v>
      </c>
      <c r="G59" s="4">
        <v>1</v>
      </c>
      <c r="H59" s="4">
        <v>7</v>
      </c>
      <c r="I59" s="11">
        <v>27</v>
      </c>
      <c r="J59" s="8">
        <v>3.86</v>
      </c>
    </row>
    <row r="60" spans="1:10">
      <c r="A60" s="3" t="s">
        <v>11</v>
      </c>
      <c r="B60" s="4">
        <v>4</v>
      </c>
      <c r="C60" s="4">
        <v>8</v>
      </c>
      <c r="D60" s="4">
        <v>3</v>
      </c>
      <c r="E60" s="4">
        <v>5</v>
      </c>
      <c r="F60" s="4">
        <v>0</v>
      </c>
      <c r="G60" s="4">
        <v>3</v>
      </c>
      <c r="H60" s="4">
        <v>7</v>
      </c>
      <c r="I60" s="11">
        <v>47</v>
      </c>
      <c r="J60" s="8">
        <v>6.71</v>
      </c>
    </row>
    <row r="61" spans="1:10">
      <c r="A61" s="3" t="s">
        <v>12</v>
      </c>
      <c r="B61" s="4">
        <v>1</v>
      </c>
      <c r="C61" s="4">
        <v>5</v>
      </c>
      <c r="D61" s="4">
        <v>6</v>
      </c>
      <c r="E61" s="4">
        <v>2</v>
      </c>
      <c r="F61" s="4">
        <v>0</v>
      </c>
      <c r="G61" s="4">
        <v>0</v>
      </c>
      <c r="H61" s="4">
        <v>7</v>
      </c>
      <c r="I61" s="11">
        <v>17</v>
      </c>
      <c r="J61" s="8">
        <v>2.4300000000000002</v>
      </c>
    </row>
    <row r="62" spans="1:10">
      <c r="A62" s="5" t="s">
        <v>13</v>
      </c>
      <c r="B62" s="6">
        <v>7</v>
      </c>
      <c r="C62" s="6">
        <v>49</v>
      </c>
      <c r="D62" s="6">
        <v>14</v>
      </c>
      <c r="E62" s="6">
        <v>42</v>
      </c>
      <c r="F62" s="6">
        <v>0</v>
      </c>
      <c r="G62" s="6">
        <v>0</v>
      </c>
      <c r="H62" s="6">
        <v>21</v>
      </c>
      <c r="I62" s="12">
        <v>91</v>
      </c>
      <c r="J62" s="9">
        <v>4.33</v>
      </c>
    </row>
    <row r="63" spans="1:10">
      <c r="A63" s="7" t="s">
        <v>24</v>
      </c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3" t="s">
        <v>10</v>
      </c>
      <c r="B64" s="4">
        <v>1</v>
      </c>
      <c r="C64" s="4">
        <v>6</v>
      </c>
      <c r="D64" s="4">
        <v>3</v>
      </c>
      <c r="E64" s="4">
        <v>3</v>
      </c>
      <c r="F64" s="4">
        <v>0</v>
      </c>
      <c r="G64" s="4">
        <v>1</v>
      </c>
      <c r="H64" s="4">
        <v>4</v>
      </c>
      <c r="I64" s="11">
        <v>15</v>
      </c>
      <c r="J64" s="8">
        <v>3.75</v>
      </c>
    </row>
    <row r="65" spans="1:10">
      <c r="A65" s="3" t="s">
        <v>11</v>
      </c>
      <c r="B65" s="4">
        <v>2</v>
      </c>
      <c r="C65" s="4">
        <v>8</v>
      </c>
      <c r="D65" s="4">
        <v>0</v>
      </c>
      <c r="E65" s="4">
        <v>5</v>
      </c>
      <c r="F65" s="4">
        <v>0</v>
      </c>
      <c r="G65" s="4">
        <v>3</v>
      </c>
      <c r="H65" s="4">
        <v>2</v>
      </c>
      <c r="I65" s="11">
        <v>16</v>
      </c>
      <c r="J65" s="8">
        <v>8</v>
      </c>
    </row>
    <row r="66" spans="1:10">
      <c r="A66" s="3" t="s">
        <v>12</v>
      </c>
      <c r="B66" s="4">
        <v>2</v>
      </c>
      <c r="C66" s="4">
        <v>5</v>
      </c>
      <c r="D66" s="4">
        <v>14</v>
      </c>
      <c r="E66" s="4">
        <v>2</v>
      </c>
      <c r="F66" s="4">
        <v>0</v>
      </c>
      <c r="G66" s="4">
        <v>0</v>
      </c>
      <c r="H66" s="4">
        <v>16</v>
      </c>
      <c r="I66" s="11">
        <v>38</v>
      </c>
      <c r="J66" s="8">
        <v>2.38</v>
      </c>
    </row>
    <row r="67" spans="1:10">
      <c r="A67" s="5" t="s">
        <v>13</v>
      </c>
      <c r="B67" s="6">
        <v>5</v>
      </c>
      <c r="C67" s="6">
        <v>32</v>
      </c>
      <c r="D67" s="6">
        <v>17</v>
      </c>
      <c r="E67" s="6">
        <v>37</v>
      </c>
      <c r="F67" s="6">
        <v>0</v>
      </c>
      <c r="G67" s="6">
        <v>0</v>
      </c>
      <c r="H67" s="6">
        <v>22</v>
      </c>
      <c r="I67" s="12">
        <v>69</v>
      </c>
      <c r="J67" s="9">
        <v>3.14</v>
      </c>
    </row>
    <row r="68" spans="1:10">
      <c r="A68" s="7" t="s">
        <v>25</v>
      </c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3" t="s">
        <v>10</v>
      </c>
      <c r="B69" s="4">
        <v>6</v>
      </c>
      <c r="C69" s="4">
        <v>6</v>
      </c>
      <c r="D69" s="4">
        <v>1</v>
      </c>
      <c r="E69" s="4">
        <v>3</v>
      </c>
      <c r="F69" s="4">
        <v>0</v>
      </c>
      <c r="G69" s="4">
        <v>1</v>
      </c>
      <c r="H69" s="4">
        <v>7</v>
      </c>
      <c r="I69" s="11">
        <v>39</v>
      </c>
      <c r="J69" s="8">
        <v>5.57</v>
      </c>
    </row>
    <row r="70" spans="1:10">
      <c r="A70" s="3" t="s">
        <v>11</v>
      </c>
      <c r="B70" s="4">
        <v>5</v>
      </c>
      <c r="C70" s="4">
        <v>8</v>
      </c>
      <c r="D70" s="4">
        <v>0</v>
      </c>
      <c r="E70" s="4">
        <v>5</v>
      </c>
      <c r="F70" s="4">
        <v>0</v>
      </c>
      <c r="G70" s="4">
        <v>3</v>
      </c>
      <c r="H70" s="4">
        <v>5</v>
      </c>
      <c r="I70" s="11">
        <v>40</v>
      </c>
      <c r="J70" s="8">
        <v>8</v>
      </c>
    </row>
    <row r="71" spans="1:10">
      <c r="A71" s="3" t="s">
        <v>12</v>
      </c>
      <c r="B71" s="4">
        <v>5</v>
      </c>
      <c r="C71" s="4">
        <v>5</v>
      </c>
      <c r="D71" s="4">
        <v>3</v>
      </c>
      <c r="E71" s="4">
        <v>2</v>
      </c>
      <c r="F71" s="4">
        <v>2</v>
      </c>
      <c r="G71" s="4">
        <v>0</v>
      </c>
      <c r="H71" s="4">
        <v>10</v>
      </c>
      <c r="I71" s="11">
        <v>31</v>
      </c>
      <c r="J71" s="8">
        <v>3.1</v>
      </c>
    </row>
    <row r="72" spans="1:10">
      <c r="A72" s="5" t="s">
        <v>13</v>
      </c>
      <c r="B72" s="6">
        <v>16</v>
      </c>
      <c r="C72" s="6">
        <v>101</v>
      </c>
      <c r="D72" s="6">
        <v>4</v>
      </c>
      <c r="E72" s="6">
        <v>9</v>
      </c>
      <c r="F72" s="6">
        <v>2</v>
      </c>
      <c r="G72" s="6">
        <v>0</v>
      </c>
      <c r="H72" s="6">
        <v>22</v>
      </c>
      <c r="I72" s="12">
        <v>110</v>
      </c>
      <c r="J72" s="9">
        <v>5</v>
      </c>
    </row>
    <row r="73" spans="1:10">
      <c r="A73" s="7" t="s">
        <v>26</v>
      </c>
      <c r="B73" s="7"/>
      <c r="C73" s="7"/>
      <c r="D73" s="7"/>
      <c r="E73" s="7"/>
      <c r="F73" s="7"/>
      <c r="G73" s="7"/>
      <c r="H73" s="7"/>
      <c r="I73" s="7"/>
      <c r="J73" s="7"/>
    </row>
    <row r="74" spans="1:10">
      <c r="A74" s="3" t="s">
        <v>10</v>
      </c>
      <c r="B74" s="4"/>
      <c r="C74" s="4"/>
      <c r="D74" s="4"/>
      <c r="E74" s="4"/>
      <c r="F74" s="4"/>
      <c r="G74" s="4"/>
      <c r="H74" s="4"/>
      <c r="I74" s="11"/>
      <c r="J74" s="8"/>
    </row>
    <row r="75" spans="1:10">
      <c r="A75" s="3" t="s">
        <v>11</v>
      </c>
      <c r="B75" s="4">
        <v>1</v>
      </c>
      <c r="C75" s="4">
        <v>8</v>
      </c>
      <c r="D75" s="4">
        <v>0</v>
      </c>
      <c r="E75" s="4">
        <v>5</v>
      </c>
      <c r="F75" s="4">
        <v>0</v>
      </c>
      <c r="G75" s="4">
        <v>3</v>
      </c>
      <c r="H75" s="4">
        <v>1</v>
      </c>
      <c r="I75" s="11">
        <v>8</v>
      </c>
      <c r="J75" s="8">
        <v>8</v>
      </c>
    </row>
    <row r="76" spans="1:10">
      <c r="A76" s="3" t="s">
        <v>12</v>
      </c>
      <c r="B76" s="4">
        <v>1</v>
      </c>
      <c r="C76" s="4">
        <v>5</v>
      </c>
      <c r="D76" s="4">
        <v>8</v>
      </c>
      <c r="E76" s="4">
        <v>2</v>
      </c>
      <c r="F76" s="4">
        <v>0</v>
      </c>
      <c r="G76" s="4">
        <v>0</v>
      </c>
      <c r="H76" s="4">
        <v>9</v>
      </c>
      <c r="I76" s="11">
        <v>21</v>
      </c>
      <c r="J76" s="8">
        <v>2.33</v>
      </c>
    </row>
    <row r="77" spans="1:10">
      <c r="A77" s="5" t="s">
        <v>13</v>
      </c>
      <c r="B77" s="6">
        <v>2</v>
      </c>
      <c r="C77" s="6">
        <v>13</v>
      </c>
      <c r="D77" s="6">
        <v>8</v>
      </c>
      <c r="E77" s="6">
        <v>16</v>
      </c>
      <c r="F77" s="6">
        <v>0</v>
      </c>
      <c r="G77" s="6">
        <v>0</v>
      </c>
      <c r="H77" s="6">
        <v>10</v>
      </c>
      <c r="I77" s="12">
        <v>29</v>
      </c>
      <c r="J77" s="9">
        <v>2.9</v>
      </c>
    </row>
    <row r="78" spans="1:10">
      <c r="A78" s="32" t="s">
        <v>27</v>
      </c>
      <c r="B78" s="32"/>
      <c r="C78" s="32"/>
      <c r="D78" s="32"/>
      <c r="E78" s="32"/>
      <c r="F78" s="32"/>
      <c r="G78" s="32"/>
      <c r="H78" s="32"/>
      <c r="I78" s="32"/>
      <c r="J78" s="32"/>
    </row>
    <row r="79" spans="1:10">
      <c r="A79" s="3" t="s">
        <v>10</v>
      </c>
      <c r="B79" s="4">
        <f>SUM(B74,B69,B64,B59,B54,B49,B44,B39,B34,B29,B24,B19,B14,B9)</f>
        <v>62</v>
      </c>
      <c r="C79" s="4">
        <f>SUM(C74,C69,C64,C59,C54,C49,C44,C39,C34,C29,C24,C19,C14,C9)</f>
        <v>66</v>
      </c>
      <c r="D79" s="4">
        <f>SUM(D74,D69,D64,D59,D54,D49,D44,D39,D34,D29,D24,D19,D14,D9)</f>
        <v>61</v>
      </c>
      <c r="E79" s="4">
        <f>SUM(E74,E69,E64,E59,E54,E49,E44,E39,E34,E29,E24,E19,E14,E9)</f>
        <v>33</v>
      </c>
      <c r="F79" s="4">
        <f>SUM(F74,F69,F64,F59,F54,F49,F44,F39,F34,F29,F24,F19,F14,F9)</f>
        <v>0</v>
      </c>
      <c r="G79" s="4">
        <f>SUM(G74,G69,G64,G59,G54,G49,G44,G39,G34,G29,G24,G19,G14,G9)</f>
        <v>11</v>
      </c>
      <c r="H79" s="4">
        <f>SUM(H74,H69,H64,H59,H54,H49,H44,H39,H34,H29,H24,H19,H14,H9)</f>
        <v>123</v>
      </c>
      <c r="I79" s="4">
        <f>SUM(I74,I69,I64,I59,I54,I49,I44,I39,I34,I29,I24,I19,I14,I9)</f>
        <v>555</v>
      </c>
      <c r="J79" s="8">
        <f>I79/H79</f>
        <v>4.5121951219512191</v>
      </c>
    </row>
    <row r="80" spans="1:10">
      <c r="A80" s="3" t="s">
        <v>11</v>
      </c>
      <c r="B80" s="4">
        <f>SUM(B75,B70,B65,B60,B55,B50,B45,B40,B35,B30,B25,B20,B15,B10)</f>
        <v>26</v>
      </c>
      <c r="C80" s="4">
        <f>SUM(C75,C70,C65,C60,C55,C50,C45,C40,C35,C30,C25,C20,C15,C10)</f>
        <v>96</v>
      </c>
      <c r="D80" s="4">
        <f>SUM(D75,D70,D65,D60,D55,D50,D45,D40,D35,D30,D25,D20,D15,D10)</f>
        <v>22</v>
      </c>
      <c r="E80" s="4">
        <f>SUM(E75,E70,E65,E60,E55,E50,E45,E40,E35,E30,E25,E20,E15,E10)</f>
        <v>60</v>
      </c>
      <c r="F80" s="4">
        <f>SUM(F75,F70,F65,F60,F55,F50,F45,F40,F35,F30,F25,F20,F15,F10)</f>
        <v>0</v>
      </c>
      <c r="G80" s="4">
        <f>SUM(G75,G70,G65,G60,G55,G50,G45,G40,G35,G30,G25,G20,G15,G10)</f>
        <v>36</v>
      </c>
      <c r="H80" s="4">
        <f>SUM(H75,H70,H65,H60,H55,H50,H45,H40,H35,H30,H25,H20,H15,H10)</f>
        <v>48</v>
      </c>
      <c r="I80" s="4">
        <f>SUM(I75,I70,I65,I60,I55,I50,I45,I40,I35,I30,I25,I20,I15,I10)</f>
        <v>318</v>
      </c>
      <c r="J80" s="8">
        <f t="shared" ref="J80:J81" si="0">I80/H80</f>
        <v>6.625</v>
      </c>
    </row>
    <row r="81" spans="1:10">
      <c r="A81" s="3" t="s">
        <v>12</v>
      </c>
      <c r="B81" s="4">
        <f>SUM(B76,B71,B66,B61,B56,B51,B46,B41,B36,B31,B26,B21,B16,B11)</f>
        <v>115</v>
      </c>
      <c r="C81" s="4">
        <f>SUM(C76,C71,C66,C61,C56,C51,C46,C41,C36,C31,C26,C21,C16,C11)</f>
        <v>70</v>
      </c>
      <c r="D81" s="4">
        <f>SUM(D76,D71,D66,D61,D56,D51,D46,D41,D36,D31,D26,D21,D16,D11)</f>
        <v>249</v>
      </c>
      <c r="E81" s="4">
        <f>SUM(E76,E71,E66,E61,E56,E51,E46,E41,E36,E31,E26,E21,E16,E11)</f>
        <v>28</v>
      </c>
      <c r="F81" s="4">
        <f>SUM(F76,F71,F66,F61,F56,F51,F46,F41,F36,F31,F26,F21,F16,F11)</f>
        <v>3</v>
      </c>
      <c r="G81" s="4">
        <f>SUM(G76,G71,G66,G61,G56,G51,G46,G41,G36,G31,G26,G21,G16,G11)</f>
        <v>0</v>
      </c>
      <c r="H81" s="4">
        <f>SUM(H76,H71,H66,H61,H56,H51,H46,H41,H36,H31,H26,H21,H16,H11)</f>
        <v>367</v>
      </c>
      <c r="I81" s="4">
        <f>SUM(I76,I71,I66,I61,I56,I51,I46,I41,I36,I31,I26,I21,I16,I11)</f>
        <v>1073</v>
      </c>
      <c r="J81" s="8">
        <f t="shared" si="0"/>
        <v>2.9237057220708449</v>
      </c>
    </row>
    <row r="82" spans="1:10">
      <c r="A82" s="5" t="s">
        <v>13</v>
      </c>
      <c r="B82" s="4">
        <f>SUM(B77,B72,B67,B62,B57,B52,B47,B42,B37,B32,B27,B22,B17,B12)</f>
        <v>203</v>
      </c>
      <c r="C82" s="4">
        <f>SUM(C77,C72,C67,C62,C57,C52,C47,C42,C37,C32,C27,C22,C17,C12)</f>
        <v>1155</v>
      </c>
      <c r="D82" s="4">
        <f>SUM(D77,D72,D67,D62,D57,D52,D47,D42,D37,D32,D27,D22,D17,D12)</f>
        <v>332</v>
      </c>
      <c r="E82" s="4">
        <f>SUM(E77,E72,E67,E62,E57,E52,E47,E42,E37,E32,E27,E22,E17,E12)</f>
        <v>791</v>
      </c>
      <c r="F82" s="4">
        <f>SUM(F77,F72,F67,F62,F57,F52,F47,F42,F37,F32,F27,F22,F17,F12)</f>
        <v>3</v>
      </c>
      <c r="G82" s="4">
        <f>SUM(G77,G72,G67,G62,G57,G52,G47,G42,G37,G32,G27,G22,G17,G12)</f>
        <v>0</v>
      </c>
      <c r="H82" s="4">
        <f>SUM(H77,H72,H67,H62,H57,H52,H47,H42,H37,H32,H27,H22,H17,H12)</f>
        <v>538</v>
      </c>
      <c r="I82" s="4">
        <f>SUM(I77,I72,I67,I62,I57,I52,I47,I42,I37,I32,I27,I22,I17,I12)</f>
        <v>1946</v>
      </c>
      <c r="J82" s="8">
        <f>I82/H82</f>
        <v>3.6171003717472119</v>
      </c>
    </row>
  </sheetData>
  <mergeCells count="21">
    <mergeCell ref="A78:J78"/>
    <mergeCell ref="H4:J6"/>
    <mergeCell ref="B5:C6"/>
    <mergeCell ref="D5:E6"/>
    <mergeCell ref="F5:G6"/>
    <mergeCell ref="A53:J53"/>
    <mergeCell ref="A58:J58"/>
    <mergeCell ref="A63:J63"/>
    <mergeCell ref="A68:J68"/>
    <mergeCell ref="A73:J73"/>
    <mergeCell ref="A8:J8"/>
    <mergeCell ref="A13:J13"/>
    <mergeCell ref="A18:J18"/>
    <mergeCell ref="A23:J23"/>
    <mergeCell ref="A28:J28"/>
    <mergeCell ref="A33:J33"/>
    <mergeCell ref="A38:J38"/>
    <mergeCell ref="A43:J43"/>
    <mergeCell ref="A48:J48"/>
    <mergeCell ref="A4:A7"/>
    <mergeCell ref="B4:G4"/>
  </mergeCells>
  <pageMargins left="0.7" right="0.7" top="0.75" bottom="0.75" header="0.3" footer="0.3"/>
  <pageSetup paperSize="9" orientation="portrait" r:id="rId1"/>
  <legacyDrawing r:id="rId2"/>
  <controls>
    <control shapeId="1039" r:id="rId3" name="Control 15"/>
    <control shapeId="1038" r:id="rId4" name="Control 14"/>
    <control shapeId="1037" r:id="rId5" name="Control 13"/>
    <control shapeId="1036" r:id="rId6" name="Control 12"/>
    <control shapeId="1035" r:id="rId7" name="Control 11"/>
    <control shapeId="1034" r:id="rId8" name="Control 10"/>
    <control shapeId="1033" r:id="rId9" name="Control 9"/>
    <control shapeId="1032" r:id="rId10" name="Control 8"/>
    <control shapeId="1031" r:id="rId11" name="Control 7"/>
    <control shapeId="1030" r:id="rId12" name="Control 6"/>
    <control shapeId="1029" r:id="rId13" name="Control 5"/>
    <control shapeId="1028" r:id="rId14" name="Control 4"/>
    <control shapeId="1027" r:id="rId15" name="Control 3"/>
    <control shapeId="1026" r:id="rId16" name="Control 2"/>
    <control shapeId="1025" r:id="rId17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2011-05-24T04:12:01Z</cp:lastPrinted>
  <dcterms:created xsi:type="dcterms:W3CDTF">2011-05-24T03:40:58Z</dcterms:created>
  <dcterms:modified xsi:type="dcterms:W3CDTF">2011-05-24T04:14:01Z</dcterms:modified>
</cp:coreProperties>
</file>